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62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<sst xmlns="http://schemas.openxmlformats.org/spreadsheetml/2006/main" count="18" uniqueCount="12">
  <si>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トリップメーターの
走行距離</t>
  </si>
  <si>
    <t>マルチメーターに
表示された燃費</t>
  </si>
  <si>
    <t>エンジンが負担した
距離（換算値）</t>
  </si>
  <si>
    <t>基準となる燃費＝</t>
  </si>
  <si>
    <t>km/L</t>
  </si>
  <si>
    <t>タイヤの走行距離＝</t>
  </si>
  <si>
    <t>エンジンの走行距離＝</t>
  </si>
  <si>
    <t>ｋｍ</t>
  </si>
  <si>
    <t>更に短距離補正</t>
  </si>
  <si>
    <t>走行回数＝</t>
  </si>
  <si>
    <t>回</t>
  </si>
  <si>
    <t>更に３km未満の走行はエンジンを痛めるので1.5倍に換算＝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</si>
</sst>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mm\-yyyy"/>
    <numFmt numFmtId="178" formatCode="0_);[Red]\(0\)"/>
    <numFmt numFmtId="179" formatCode="0_ "/>
    <numFmt numFmtId="180" formatCode="#,##0_ "/>
    <numFmt numFmtId="181" formatCode="#,##0_);[Red]\(#,##0\)"/>
    <numFmt numFmtId="182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4" xfId="0" applyFill="1" applyBorder="1" applyAlignment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181" fontId="0" fillId="2" borderId="0" xfId="0" applyNumberFormat="1" applyFill="1" applyAlignment="1">
      <alignment horizontal="right" vertical="center"/>
    </xf>
    <xf numFmtId="0" fontId="0" fillId="0" borderId="5" xfId="0" applyBorder="1" applyAlignment="1">
      <alignment horizontal="left" vertical="center"/>
    </xf>
    <xf numFmtId="180" fontId="0" fillId="2" borderId="0" xfId="0" applyNumberFormat="1" applyFill="1" applyBorder="1" applyAlignment="1">
      <alignment vertical="center"/>
    </xf>
    <xf numFmtId="180" fontId="0" fillId="3" borderId="6" xfId="0" applyNumberFormat="1" applyFill="1" applyBorder="1" applyAlignment="1" applyProtection="1">
      <alignment horizontal="right" vertical="center"/>
      <protection locked="0"/>
    </xf>
    <xf numFmtId="180" fontId="0" fillId="3" borderId="3" xfId="0" applyNumberFormat="1" applyFill="1" applyBorder="1" applyAlignment="1" applyProtection="1">
      <alignment horizontal="right" vertical="center"/>
      <protection locked="0"/>
    </xf>
    <xf numFmtId="0" fontId="0" fillId="3" borderId="3" xfId="0" applyFill="1" applyBorder="1" applyAlignment="1" applyProtection="1">
      <alignment horizontal="right" vertical="center"/>
      <protection locked="0"/>
    </xf>
    <xf numFmtId="182" fontId="0" fillId="2" borderId="6" xfId="0" applyNumberFormat="1" applyFill="1" applyBorder="1" applyAlignment="1">
      <alignment horizontal="right" vertical="center"/>
    </xf>
    <xf numFmtId="182" fontId="0" fillId="2" borderId="3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3" borderId="2" xfId="0" applyFill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181" fontId="0" fillId="2" borderId="0" xfId="0" applyNumberFormat="1" applyFill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180" fontId="0" fillId="2" borderId="0" xfId="0" applyNumberFormat="1" applyFill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58"/>
  <sheetViews>
    <sheetView tabSelected="1" workbookViewId="0" topLeftCell="A1">
      <pane ySplit="7" topLeftCell="BM8" activePane="bottomLeft" state="frozen"/>
      <selection pane="topLeft" activeCell="A1" sqref="A1"/>
      <selection pane="bottomLeft" activeCell="F2" sqref="F2"/>
    </sheetView>
  </sheetViews>
  <sheetFormatPr defaultColWidth="9.00390625" defaultRowHeight="13.5"/>
  <cols>
    <col min="1" max="1" width="1.4921875" style="0" customWidth="1"/>
    <col min="2" max="2" width="5.625" style="0" customWidth="1"/>
    <col min="3" max="13" width="6.125" style="0" customWidth="1"/>
    <col min="14" max="51" width="5.625" style="0" customWidth="1"/>
  </cols>
  <sheetData>
    <row r="1" spans="1:14" ht="13.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3.5">
      <c r="A2" s="8"/>
      <c r="B2" s="8"/>
      <c r="C2" s="31" t="s">
        <v>3</v>
      </c>
      <c r="D2" s="31"/>
      <c r="E2" s="33"/>
      <c r="F2" s="9"/>
      <c r="G2" s="8" t="s">
        <v>4</v>
      </c>
      <c r="H2" s="31" t="s">
        <v>5</v>
      </c>
      <c r="I2" s="31"/>
      <c r="J2" s="31"/>
      <c r="K2" s="35">
        <f>SUM(C9:D258)+SUM(P9:Q258)</f>
        <v>0</v>
      </c>
      <c r="L2" s="35"/>
      <c r="M2" s="8" t="s">
        <v>7</v>
      </c>
      <c r="N2" s="8"/>
    </row>
    <row r="3" spans="1:14" s="2" customFormat="1" ht="13.5">
      <c r="A3" s="8"/>
      <c r="B3" s="8"/>
      <c r="C3" s="8"/>
      <c r="D3" s="8"/>
      <c r="E3" s="8"/>
      <c r="F3" s="6"/>
      <c r="G3" s="8"/>
      <c r="H3" s="8"/>
      <c r="I3" s="8"/>
      <c r="J3" s="8"/>
      <c r="K3" s="8"/>
      <c r="L3" s="8"/>
      <c r="M3" s="8"/>
      <c r="N3" s="8"/>
    </row>
    <row r="4" spans="1:14" ht="13.5">
      <c r="A4" s="8"/>
      <c r="B4" s="8"/>
      <c r="C4" s="31" t="s">
        <v>9</v>
      </c>
      <c r="D4" s="31"/>
      <c r="E4" s="31"/>
      <c r="F4" s="13">
        <f>COUNTA(C9:D258)+COUNTA(P9:Q258)</f>
        <v>0</v>
      </c>
      <c r="G4" s="8" t="s">
        <v>10</v>
      </c>
      <c r="H4" s="34" t="s">
        <v>6</v>
      </c>
      <c r="I4" s="34"/>
      <c r="J4" s="34"/>
      <c r="K4" s="32">
        <f>SUM(I9:J258)+SUM(V9:W258)</f>
        <v>0</v>
      </c>
      <c r="L4" s="32"/>
      <c r="M4" s="8" t="s">
        <v>7</v>
      </c>
      <c r="N4" s="8"/>
    </row>
    <row r="5" spans="1:14" ht="13.5">
      <c r="A5" s="8"/>
      <c r="B5" s="8"/>
      <c r="C5" s="1"/>
      <c r="D5" s="1"/>
      <c r="E5" s="1"/>
      <c r="F5" s="7"/>
      <c r="G5" s="8"/>
      <c r="H5" s="10"/>
      <c r="I5" s="10"/>
      <c r="J5" s="10"/>
      <c r="K5" s="11"/>
      <c r="L5" s="11"/>
      <c r="M5" s="8"/>
      <c r="N5" s="8"/>
    </row>
    <row r="6" spans="1:14" ht="13.5">
      <c r="A6" s="8"/>
      <c r="B6" s="8"/>
      <c r="C6" s="31" t="s">
        <v>11</v>
      </c>
      <c r="D6" s="31"/>
      <c r="E6" s="31"/>
      <c r="F6" s="31"/>
      <c r="G6" s="31"/>
      <c r="H6" s="31"/>
      <c r="I6" s="31"/>
      <c r="J6" s="31"/>
      <c r="K6" s="32">
        <f>SUM(L9:M258)+SUM(Y9:Z258)</f>
        <v>0</v>
      </c>
      <c r="L6" s="32"/>
      <c r="M6" s="8" t="s">
        <v>7</v>
      </c>
      <c r="N6" s="8"/>
    </row>
    <row r="7" spans="1:14" ht="13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27" ht="30" customHeight="1">
      <c r="A8" s="8"/>
      <c r="B8" s="8"/>
      <c r="C8" s="22" t="s">
        <v>0</v>
      </c>
      <c r="D8" s="23"/>
      <c r="E8" s="24"/>
      <c r="F8" s="25" t="s">
        <v>1</v>
      </c>
      <c r="G8" s="26"/>
      <c r="H8" s="27"/>
      <c r="I8" s="22" t="s">
        <v>2</v>
      </c>
      <c r="J8" s="23"/>
      <c r="K8" s="23"/>
      <c r="L8" s="28" t="s">
        <v>8</v>
      </c>
      <c r="M8" s="29"/>
      <c r="N8" s="30"/>
      <c r="O8" s="8"/>
      <c r="P8" s="22" t="s">
        <v>0</v>
      </c>
      <c r="Q8" s="23"/>
      <c r="R8" s="24"/>
      <c r="S8" s="25" t="s">
        <v>1</v>
      </c>
      <c r="T8" s="26"/>
      <c r="U8" s="27"/>
      <c r="V8" s="22" t="s">
        <v>2</v>
      </c>
      <c r="W8" s="23"/>
      <c r="X8" s="23"/>
      <c r="Y8" s="28" t="s">
        <v>8</v>
      </c>
      <c r="Z8" s="29"/>
      <c r="AA8" s="30"/>
    </row>
    <row r="9" spans="1:27" ht="18" customHeight="1">
      <c r="A9" s="8"/>
      <c r="B9" s="10">
        <v>1</v>
      </c>
      <c r="C9" s="14"/>
      <c r="D9" s="15"/>
      <c r="E9" s="3">
        <f>IF(C9="","","km")</f>
      </c>
      <c r="F9" s="21"/>
      <c r="G9" s="21"/>
      <c r="H9" s="4">
        <f>IF(F9="","","km/L")</f>
      </c>
      <c r="I9" s="17">
        <f>IF(C9="","",IF(F9="","",C9*$F$2/F9))</f>
      </c>
      <c r="J9" s="18"/>
      <c r="K9" s="5">
        <f>IF(I9="","","km")</f>
      </c>
      <c r="L9" s="19">
        <f>IF(C9="","",IF(F9="","",IF(C9&lt;3,I9*1.5,I9)))</f>
      </c>
      <c r="M9" s="20"/>
      <c r="N9" s="12">
        <f>IF(L9="","","km")</f>
      </c>
      <c r="O9" s="10">
        <v>251</v>
      </c>
      <c r="P9" s="14"/>
      <c r="Q9" s="15"/>
      <c r="R9" s="3">
        <f>IF(P9="","","km")</f>
      </c>
      <c r="S9" s="21"/>
      <c r="T9" s="21"/>
      <c r="U9" s="4">
        <f>IF(S9="","","km/L")</f>
      </c>
      <c r="V9" s="17">
        <f>IF(P9="","",IF(S9="","",P9*$F$2/S9))</f>
      </c>
      <c r="W9" s="18"/>
      <c r="X9" s="5">
        <f>IF(V9="","","km")</f>
      </c>
      <c r="Y9" s="19">
        <f>IF(P9="","",IF(S9="","",IF(P9&lt;3,V9*1.5,V9)))</f>
      </c>
      <c r="Z9" s="20"/>
      <c r="AA9" s="12">
        <f>IF(Y9="","","km")</f>
      </c>
    </row>
    <row r="10" spans="1:27" ht="18" customHeight="1">
      <c r="A10" s="8"/>
      <c r="B10" s="10">
        <v>2</v>
      </c>
      <c r="C10" s="14"/>
      <c r="D10" s="15"/>
      <c r="E10" s="3">
        <f aca="true" t="shared" si="0" ref="E10:E73">IF(C10="","","km")</f>
      </c>
      <c r="F10" s="16"/>
      <c r="G10" s="16"/>
      <c r="H10" s="5">
        <f aca="true" t="shared" si="1" ref="H10:H73">IF(F10="","","km/L")</f>
      </c>
      <c r="I10" s="17">
        <f aca="true" t="shared" si="2" ref="I10:I73">IF(C10="","",IF(F10="","",C10*$F$2/F10))</f>
      </c>
      <c r="J10" s="18"/>
      <c r="K10" s="5">
        <f aca="true" t="shared" si="3" ref="K10:K73">IF(I10="","","km")</f>
      </c>
      <c r="L10" s="19">
        <f aca="true" t="shared" si="4" ref="L10:L73">IF(C10="","",IF(F10="","",IF(C10&lt;3,I10*1.5,I10)))</f>
      </c>
      <c r="M10" s="20"/>
      <c r="N10" s="12">
        <f aca="true" t="shared" si="5" ref="N10:N73">IF(L10="","","km")</f>
      </c>
      <c r="O10" s="10">
        <v>252</v>
      </c>
      <c r="P10" s="14"/>
      <c r="Q10" s="15"/>
      <c r="R10" s="3">
        <f aca="true" t="shared" si="6" ref="R10:R73">IF(P10="","","km")</f>
      </c>
      <c r="S10" s="16"/>
      <c r="T10" s="16"/>
      <c r="U10" s="5">
        <f aca="true" t="shared" si="7" ref="U10:U73">IF(S10="","","km/L")</f>
      </c>
      <c r="V10" s="17">
        <f aca="true" t="shared" si="8" ref="V10:V73">IF(P10="","",IF(S10="","",P10*$F$2/S10))</f>
      </c>
      <c r="W10" s="18"/>
      <c r="X10" s="5">
        <f aca="true" t="shared" si="9" ref="X10:X73">IF(V10="","","km")</f>
      </c>
      <c r="Y10" s="19">
        <f aca="true" t="shared" si="10" ref="Y10:Y73">IF(P10="","",IF(S10="","",IF(P10&lt;3,V10*1.5,V10)))</f>
      </c>
      <c r="Z10" s="20"/>
      <c r="AA10" s="12">
        <f aca="true" t="shared" si="11" ref="AA10:AA73">IF(Y10="","","km")</f>
      </c>
    </row>
    <row r="11" spans="1:27" ht="18" customHeight="1">
      <c r="A11" s="8"/>
      <c r="B11" s="10">
        <v>3</v>
      </c>
      <c r="C11" s="14"/>
      <c r="D11" s="15"/>
      <c r="E11" s="3">
        <f t="shared" si="0"/>
      </c>
      <c r="F11" s="16"/>
      <c r="G11" s="16"/>
      <c r="H11" s="5">
        <f t="shared" si="1"/>
      </c>
      <c r="I11" s="17">
        <f t="shared" si="2"/>
      </c>
      <c r="J11" s="18"/>
      <c r="K11" s="5">
        <f t="shared" si="3"/>
      </c>
      <c r="L11" s="19">
        <f t="shared" si="4"/>
      </c>
      <c r="M11" s="20"/>
      <c r="N11" s="12">
        <f t="shared" si="5"/>
      </c>
      <c r="O11" s="10">
        <v>253</v>
      </c>
      <c r="P11" s="14"/>
      <c r="Q11" s="15"/>
      <c r="R11" s="3">
        <f t="shared" si="6"/>
      </c>
      <c r="S11" s="16"/>
      <c r="T11" s="16"/>
      <c r="U11" s="5">
        <f t="shared" si="7"/>
      </c>
      <c r="V11" s="17">
        <f t="shared" si="8"/>
      </c>
      <c r="W11" s="18"/>
      <c r="X11" s="5">
        <f t="shared" si="9"/>
      </c>
      <c r="Y11" s="19">
        <f t="shared" si="10"/>
      </c>
      <c r="Z11" s="20"/>
      <c r="AA11" s="12">
        <f t="shared" si="11"/>
      </c>
    </row>
    <row r="12" spans="1:27" ht="18" customHeight="1">
      <c r="A12" s="8"/>
      <c r="B12" s="10">
        <v>4</v>
      </c>
      <c r="C12" s="14"/>
      <c r="D12" s="15"/>
      <c r="E12" s="3">
        <f t="shared" si="0"/>
      </c>
      <c r="F12" s="16"/>
      <c r="G12" s="16"/>
      <c r="H12" s="5">
        <f t="shared" si="1"/>
      </c>
      <c r="I12" s="17">
        <f t="shared" si="2"/>
      </c>
      <c r="J12" s="18"/>
      <c r="K12" s="5">
        <f t="shared" si="3"/>
      </c>
      <c r="L12" s="19">
        <f t="shared" si="4"/>
      </c>
      <c r="M12" s="20"/>
      <c r="N12" s="12">
        <f t="shared" si="5"/>
      </c>
      <c r="O12" s="10">
        <v>254</v>
      </c>
      <c r="P12" s="14"/>
      <c r="Q12" s="15"/>
      <c r="R12" s="3">
        <f t="shared" si="6"/>
      </c>
      <c r="S12" s="16"/>
      <c r="T12" s="16"/>
      <c r="U12" s="5">
        <f t="shared" si="7"/>
      </c>
      <c r="V12" s="17">
        <f t="shared" si="8"/>
      </c>
      <c r="W12" s="18"/>
      <c r="X12" s="5">
        <f t="shared" si="9"/>
      </c>
      <c r="Y12" s="19">
        <f t="shared" si="10"/>
      </c>
      <c r="Z12" s="20"/>
      <c r="AA12" s="12">
        <f t="shared" si="11"/>
      </c>
    </row>
    <row r="13" spans="1:27" ht="18" customHeight="1">
      <c r="A13" s="8"/>
      <c r="B13" s="10">
        <v>5</v>
      </c>
      <c r="C13" s="14"/>
      <c r="D13" s="15"/>
      <c r="E13" s="3">
        <f t="shared" si="0"/>
      </c>
      <c r="F13" s="16"/>
      <c r="G13" s="16"/>
      <c r="H13" s="5">
        <f t="shared" si="1"/>
      </c>
      <c r="I13" s="17">
        <f t="shared" si="2"/>
      </c>
      <c r="J13" s="18"/>
      <c r="K13" s="5">
        <f t="shared" si="3"/>
      </c>
      <c r="L13" s="19">
        <f t="shared" si="4"/>
      </c>
      <c r="M13" s="20"/>
      <c r="N13" s="12">
        <f t="shared" si="5"/>
      </c>
      <c r="O13" s="10">
        <v>255</v>
      </c>
      <c r="P13" s="14"/>
      <c r="Q13" s="15"/>
      <c r="R13" s="3">
        <f t="shared" si="6"/>
      </c>
      <c r="S13" s="16"/>
      <c r="T13" s="16"/>
      <c r="U13" s="5">
        <f t="shared" si="7"/>
      </c>
      <c r="V13" s="17">
        <f t="shared" si="8"/>
      </c>
      <c r="W13" s="18"/>
      <c r="X13" s="5">
        <f t="shared" si="9"/>
      </c>
      <c r="Y13" s="19">
        <f t="shared" si="10"/>
      </c>
      <c r="Z13" s="20"/>
      <c r="AA13" s="12">
        <f t="shared" si="11"/>
      </c>
    </row>
    <row r="14" spans="1:27" ht="18" customHeight="1">
      <c r="A14" s="8"/>
      <c r="B14" s="10">
        <v>6</v>
      </c>
      <c r="C14" s="14"/>
      <c r="D14" s="15"/>
      <c r="E14" s="3">
        <f t="shared" si="0"/>
      </c>
      <c r="F14" s="16"/>
      <c r="G14" s="16"/>
      <c r="H14" s="5">
        <f t="shared" si="1"/>
      </c>
      <c r="I14" s="17">
        <f t="shared" si="2"/>
      </c>
      <c r="J14" s="18"/>
      <c r="K14" s="5">
        <f t="shared" si="3"/>
      </c>
      <c r="L14" s="19">
        <f t="shared" si="4"/>
      </c>
      <c r="M14" s="20"/>
      <c r="N14" s="12">
        <f t="shared" si="5"/>
      </c>
      <c r="O14" s="10">
        <v>256</v>
      </c>
      <c r="P14" s="14"/>
      <c r="Q14" s="15"/>
      <c r="R14" s="3">
        <f t="shared" si="6"/>
      </c>
      <c r="S14" s="16"/>
      <c r="T14" s="16"/>
      <c r="U14" s="5">
        <f t="shared" si="7"/>
      </c>
      <c r="V14" s="17">
        <f t="shared" si="8"/>
      </c>
      <c r="W14" s="18"/>
      <c r="X14" s="5">
        <f t="shared" si="9"/>
      </c>
      <c r="Y14" s="19">
        <f t="shared" si="10"/>
      </c>
      <c r="Z14" s="20"/>
      <c r="AA14" s="12">
        <f t="shared" si="11"/>
      </c>
    </row>
    <row r="15" spans="1:27" ht="18" customHeight="1">
      <c r="A15" s="8"/>
      <c r="B15" s="10">
        <v>7</v>
      </c>
      <c r="C15" s="14"/>
      <c r="D15" s="15"/>
      <c r="E15" s="3">
        <f t="shared" si="0"/>
      </c>
      <c r="F15" s="16"/>
      <c r="G15" s="16"/>
      <c r="H15" s="5">
        <f t="shared" si="1"/>
      </c>
      <c r="I15" s="17">
        <f t="shared" si="2"/>
      </c>
      <c r="J15" s="18"/>
      <c r="K15" s="5">
        <f t="shared" si="3"/>
      </c>
      <c r="L15" s="19">
        <f t="shared" si="4"/>
      </c>
      <c r="M15" s="20"/>
      <c r="N15" s="12">
        <f t="shared" si="5"/>
      </c>
      <c r="O15" s="10">
        <v>257</v>
      </c>
      <c r="P15" s="14"/>
      <c r="Q15" s="15"/>
      <c r="R15" s="3">
        <f t="shared" si="6"/>
      </c>
      <c r="S15" s="16"/>
      <c r="T15" s="16"/>
      <c r="U15" s="5">
        <f t="shared" si="7"/>
      </c>
      <c r="V15" s="17">
        <f t="shared" si="8"/>
      </c>
      <c r="W15" s="18"/>
      <c r="X15" s="5">
        <f t="shared" si="9"/>
      </c>
      <c r="Y15" s="19">
        <f t="shared" si="10"/>
      </c>
      <c r="Z15" s="20"/>
      <c r="AA15" s="12">
        <f t="shared" si="11"/>
      </c>
    </row>
    <row r="16" spans="1:27" ht="18" customHeight="1">
      <c r="A16" s="8"/>
      <c r="B16" s="10">
        <v>8</v>
      </c>
      <c r="C16" s="14"/>
      <c r="D16" s="15"/>
      <c r="E16" s="3">
        <f t="shared" si="0"/>
      </c>
      <c r="F16" s="16"/>
      <c r="G16" s="16"/>
      <c r="H16" s="5">
        <f t="shared" si="1"/>
      </c>
      <c r="I16" s="17">
        <f t="shared" si="2"/>
      </c>
      <c r="J16" s="18"/>
      <c r="K16" s="5">
        <f t="shared" si="3"/>
      </c>
      <c r="L16" s="19">
        <f t="shared" si="4"/>
      </c>
      <c r="M16" s="20"/>
      <c r="N16" s="12">
        <f t="shared" si="5"/>
      </c>
      <c r="O16" s="10">
        <v>258</v>
      </c>
      <c r="P16" s="14"/>
      <c r="Q16" s="15"/>
      <c r="R16" s="3">
        <f t="shared" si="6"/>
      </c>
      <c r="S16" s="16"/>
      <c r="T16" s="16"/>
      <c r="U16" s="5">
        <f t="shared" si="7"/>
      </c>
      <c r="V16" s="17">
        <f t="shared" si="8"/>
      </c>
      <c r="W16" s="18"/>
      <c r="X16" s="5">
        <f t="shared" si="9"/>
      </c>
      <c r="Y16" s="19">
        <f t="shared" si="10"/>
      </c>
      <c r="Z16" s="20"/>
      <c r="AA16" s="12">
        <f t="shared" si="11"/>
      </c>
    </row>
    <row r="17" spans="1:27" ht="18" customHeight="1">
      <c r="A17" s="8"/>
      <c r="B17" s="10">
        <v>9</v>
      </c>
      <c r="C17" s="14"/>
      <c r="D17" s="15"/>
      <c r="E17" s="3">
        <f t="shared" si="0"/>
      </c>
      <c r="F17" s="16"/>
      <c r="G17" s="16"/>
      <c r="H17" s="5">
        <f t="shared" si="1"/>
      </c>
      <c r="I17" s="17">
        <f t="shared" si="2"/>
      </c>
      <c r="J17" s="18"/>
      <c r="K17" s="5">
        <f t="shared" si="3"/>
      </c>
      <c r="L17" s="19">
        <f t="shared" si="4"/>
      </c>
      <c r="M17" s="20"/>
      <c r="N17" s="12">
        <f t="shared" si="5"/>
      </c>
      <c r="O17" s="10">
        <v>259</v>
      </c>
      <c r="P17" s="14"/>
      <c r="Q17" s="15"/>
      <c r="R17" s="3">
        <f t="shared" si="6"/>
      </c>
      <c r="S17" s="16"/>
      <c r="T17" s="16"/>
      <c r="U17" s="5">
        <f t="shared" si="7"/>
      </c>
      <c r="V17" s="17">
        <f t="shared" si="8"/>
      </c>
      <c r="W17" s="18"/>
      <c r="X17" s="5">
        <f t="shared" si="9"/>
      </c>
      <c r="Y17" s="19">
        <f t="shared" si="10"/>
      </c>
      <c r="Z17" s="20"/>
      <c r="AA17" s="12">
        <f t="shared" si="11"/>
      </c>
    </row>
    <row r="18" spans="1:27" ht="18" customHeight="1">
      <c r="A18" s="8"/>
      <c r="B18" s="10">
        <v>10</v>
      </c>
      <c r="C18" s="14"/>
      <c r="D18" s="15"/>
      <c r="E18" s="3">
        <f t="shared" si="0"/>
      </c>
      <c r="F18" s="16"/>
      <c r="G18" s="16"/>
      <c r="H18" s="5">
        <f t="shared" si="1"/>
      </c>
      <c r="I18" s="17">
        <f t="shared" si="2"/>
      </c>
      <c r="J18" s="18"/>
      <c r="K18" s="5">
        <f t="shared" si="3"/>
      </c>
      <c r="L18" s="19">
        <f t="shared" si="4"/>
      </c>
      <c r="M18" s="20"/>
      <c r="N18" s="12">
        <f t="shared" si="5"/>
      </c>
      <c r="O18" s="10">
        <v>260</v>
      </c>
      <c r="P18" s="14"/>
      <c r="Q18" s="15"/>
      <c r="R18" s="3">
        <f t="shared" si="6"/>
      </c>
      <c r="S18" s="16"/>
      <c r="T18" s="16"/>
      <c r="U18" s="5">
        <f t="shared" si="7"/>
      </c>
      <c r="V18" s="17">
        <f t="shared" si="8"/>
      </c>
      <c r="W18" s="18"/>
      <c r="X18" s="5">
        <f t="shared" si="9"/>
      </c>
      <c r="Y18" s="19">
        <f t="shared" si="10"/>
      </c>
      <c r="Z18" s="20"/>
      <c r="AA18" s="12">
        <f t="shared" si="11"/>
      </c>
    </row>
    <row r="19" spans="1:27" ht="18" customHeight="1">
      <c r="A19" s="8"/>
      <c r="B19" s="10">
        <v>11</v>
      </c>
      <c r="C19" s="14"/>
      <c r="D19" s="15"/>
      <c r="E19" s="3">
        <f t="shared" si="0"/>
      </c>
      <c r="F19" s="16"/>
      <c r="G19" s="16"/>
      <c r="H19" s="5">
        <f t="shared" si="1"/>
      </c>
      <c r="I19" s="17">
        <f t="shared" si="2"/>
      </c>
      <c r="J19" s="18"/>
      <c r="K19" s="5">
        <f t="shared" si="3"/>
      </c>
      <c r="L19" s="19">
        <f t="shared" si="4"/>
      </c>
      <c r="M19" s="20"/>
      <c r="N19" s="12">
        <f t="shared" si="5"/>
      </c>
      <c r="O19" s="10">
        <v>261</v>
      </c>
      <c r="P19" s="14"/>
      <c r="Q19" s="15"/>
      <c r="R19" s="3">
        <f t="shared" si="6"/>
      </c>
      <c r="S19" s="16"/>
      <c r="T19" s="16"/>
      <c r="U19" s="5">
        <f t="shared" si="7"/>
      </c>
      <c r="V19" s="17">
        <f t="shared" si="8"/>
      </c>
      <c r="W19" s="18"/>
      <c r="X19" s="5">
        <f t="shared" si="9"/>
      </c>
      <c r="Y19" s="19">
        <f t="shared" si="10"/>
      </c>
      <c r="Z19" s="20"/>
      <c r="AA19" s="12">
        <f t="shared" si="11"/>
      </c>
    </row>
    <row r="20" spans="1:27" ht="18" customHeight="1">
      <c r="A20" s="8"/>
      <c r="B20" s="10">
        <v>12</v>
      </c>
      <c r="C20" s="14"/>
      <c r="D20" s="15"/>
      <c r="E20" s="3">
        <f t="shared" si="0"/>
      </c>
      <c r="F20" s="16"/>
      <c r="G20" s="16"/>
      <c r="H20" s="5">
        <f t="shared" si="1"/>
      </c>
      <c r="I20" s="17">
        <f t="shared" si="2"/>
      </c>
      <c r="J20" s="18"/>
      <c r="K20" s="5">
        <f t="shared" si="3"/>
      </c>
      <c r="L20" s="19">
        <f t="shared" si="4"/>
      </c>
      <c r="M20" s="20"/>
      <c r="N20" s="12">
        <f t="shared" si="5"/>
      </c>
      <c r="O20" s="10">
        <v>262</v>
      </c>
      <c r="P20" s="14"/>
      <c r="Q20" s="15"/>
      <c r="R20" s="3">
        <f t="shared" si="6"/>
      </c>
      <c r="S20" s="16"/>
      <c r="T20" s="16"/>
      <c r="U20" s="5">
        <f t="shared" si="7"/>
      </c>
      <c r="V20" s="17">
        <f t="shared" si="8"/>
      </c>
      <c r="W20" s="18"/>
      <c r="X20" s="5">
        <f t="shared" si="9"/>
      </c>
      <c r="Y20" s="19">
        <f t="shared" si="10"/>
      </c>
      <c r="Z20" s="20"/>
      <c r="AA20" s="12">
        <f t="shared" si="11"/>
      </c>
    </row>
    <row r="21" spans="1:27" ht="18" customHeight="1">
      <c r="A21" s="8"/>
      <c r="B21" s="10">
        <v>13</v>
      </c>
      <c r="C21" s="14"/>
      <c r="D21" s="15"/>
      <c r="E21" s="3">
        <f t="shared" si="0"/>
      </c>
      <c r="F21" s="16"/>
      <c r="G21" s="16"/>
      <c r="H21" s="5">
        <f t="shared" si="1"/>
      </c>
      <c r="I21" s="17">
        <f t="shared" si="2"/>
      </c>
      <c r="J21" s="18"/>
      <c r="K21" s="5">
        <f t="shared" si="3"/>
      </c>
      <c r="L21" s="19">
        <f t="shared" si="4"/>
      </c>
      <c r="M21" s="20"/>
      <c r="N21" s="12">
        <f t="shared" si="5"/>
      </c>
      <c r="O21" s="10">
        <v>263</v>
      </c>
      <c r="P21" s="14"/>
      <c r="Q21" s="15"/>
      <c r="R21" s="3">
        <f t="shared" si="6"/>
      </c>
      <c r="S21" s="16"/>
      <c r="T21" s="16"/>
      <c r="U21" s="5">
        <f t="shared" si="7"/>
      </c>
      <c r="V21" s="17">
        <f t="shared" si="8"/>
      </c>
      <c r="W21" s="18"/>
      <c r="X21" s="5">
        <f t="shared" si="9"/>
      </c>
      <c r="Y21" s="19">
        <f t="shared" si="10"/>
      </c>
      <c r="Z21" s="20"/>
      <c r="AA21" s="12">
        <f t="shared" si="11"/>
      </c>
    </row>
    <row r="22" spans="1:27" ht="18" customHeight="1">
      <c r="A22" s="8"/>
      <c r="B22" s="10">
        <v>14</v>
      </c>
      <c r="C22" s="14"/>
      <c r="D22" s="15"/>
      <c r="E22" s="3">
        <f t="shared" si="0"/>
      </c>
      <c r="F22" s="16"/>
      <c r="G22" s="16"/>
      <c r="H22" s="5">
        <f t="shared" si="1"/>
      </c>
      <c r="I22" s="17">
        <f t="shared" si="2"/>
      </c>
      <c r="J22" s="18"/>
      <c r="K22" s="5">
        <f t="shared" si="3"/>
      </c>
      <c r="L22" s="19">
        <f t="shared" si="4"/>
      </c>
      <c r="M22" s="20"/>
      <c r="N22" s="12">
        <f t="shared" si="5"/>
      </c>
      <c r="O22" s="10">
        <v>264</v>
      </c>
      <c r="P22" s="14"/>
      <c r="Q22" s="15"/>
      <c r="R22" s="3">
        <f t="shared" si="6"/>
      </c>
      <c r="S22" s="16"/>
      <c r="T22" s="16"/>
      <c r="U22" s="5">
        <f t="shared" si="7"/>
      </c>
      <c r="V22" s="17">
        <f t="shared" si="8"/>
      </c>
      <c r="W22" s="18"/>
      <c r="X22" s="5">
        <f t="shared" si="9"/>
      </c>
      <c r="Y22" s="19">
        <f t="shared" si="10"/>
      </c>
      <c r="Z22" s="20"/>
      <c r="AA22" s="12">
        <f t="shared" si="11"/>
      </c>
    </row>
    <row r="23" spans="1:27" ht="18" customHeight="1">
      <c r="A23" s="8"/>
      <c r="B23" s="10">
        <v>15</v>
      </c>
      <c r="C23" s="14"/>
      <c r="D23" s="15"/>
      <c r="E23" s="3">
        <f t="shared" si="0"/>
      </c>
      <c r="F23" s="16"/>
      <c r="G23" s="16"/>
      <c r="H23" s="5">
        <f t="shared" si="1"/>
      </c>
      <c r="I23" s="17">
        <f t="shared" si="2"/>
      </c>
      <c r="J23" s="18"/>
      <c r="K23" s="5">
        <f t="shared" si="3"/>
      </c>
      <c r="L23" s="19">
        <f t="shared" si="4"/>
      </c>
      <c r="M23" s="20"/>
      <c r="N23" s="12">
        <f t="shared" si="5"/>
      </c>
      <c r="O23" s="10">
        <v>265</v>
      </c>
      <c r="P23" s="14"/>
      <c r="Q23" s="15"/>
      <c r="R23" s="3">
        <f t="shared" si="6"/>
      </c>
      <c r="S23" s="16"/>
      <c r="T23" s="16"/>
      <c r="U23" s="5">
        <f t="shared" si="7"/>
      </c>
      <c r="V23" s="17">
        <f t="shared" si="8"/>
      </c>
      <c r="W23" s="18"/>
      <c r="X23" s="5">
        <f t="shared" si="9"/>
      </c>
      <c r="Y23" s="19">
        <f t="shared" si="10"/>
      </c>
      <c r="Z23" s="20"/>
      <c r="AA23" s="12">
        <f t="shared" si="11"/>
      </c>
    </row>
    <row r="24" spans="1:27" ht="18" customHeight="1">
      <c r="A24" s="8"/>
      <c r="B24" s="10">
        <v>16</v>
      </c>
      <c r="C24" s="14"/>
      <c r="D24" s="15"/>
      <c r="E24" s="3">
        <f t="shared" si="0"/>
      </c>
      <c r="F24" s="16"/>
      <c r="G24" s="16"/>
      <c r="H24" s="5">
        <f t="shared" si="1"/>
      </c>
      <c r="I24" s="17">
        <f t="shared" si="2"/>
      </c>
      <c r="J24" s="18"/>
      <c r="K24" s="5">
        <f t="shared" si="3"/>
      </c>
      <c r="L24" s="19">
        <f t="shared" si="4"/>
      </c>
      <c r="M24" s="20"/>
      <c r="N24" s="12">
        <f t="shared" si="5"/>
      </c>
      <c r="O24" s="10">
        <v>266</v>
      </c>
      <c r="P24" s="14"/>
      <c r="Q24" s="15"/>
      <c r="R24" s="3">
        <f t="shared" si="6"/>
      </c>
      <c r="S24" s="16"/>
      <c r="T24" s="16"/>
      <c r="U24" s="5">
        <f t="shared" si="7"/>
      </c>
      <c r="V24" s="17">
        <f t="shared" si="8"/>
      </c>
      <c r="W24" s="18"/>
      <c r="X24" s="5">
        <f t="shared" si="9"/>
      </c>
      <c r="Y24" s="19">
        <f t="shared" si="10"/>
      </c>
      <c r="Z24" s="20"/>
      <c r="AA24" s="12">
        <f t="shared" si="11"/>
      </c>
    </row>
    <row r="25" spans="1:27" ht="18" customHeight="1">
      <c r="A25" s="8"/>
      <c r="B25" s="10">
        <v>17</v>
      </c>
      <c r="C25" s="14"/>
      <c r="D25" s="15"/>
      <c r="E25" s="3">
        <f t="shared" si="0"/>
      </c>
      <c r="F25" s="16"/>
      <c r="G25" s="16"/>
      <c r="H25" s="5">
        <f t="shared" si="1"/>
      </c>
      <c r="I25" s="17">
        <f t="shared" si="2"/>
      </c>
      <c r="J25" s="18"/>
      <c r="K25" s="5">
        <f t="shared" si="3"/>
      </c>
      <c r="L25" s="19">
        <f t="shared" si="4"/>
      </c>
      <c r="M25" s="20"/>
      <c r="N25" s="12">
        <f t="shared" si="5"/>
      </c>
      <c r="O25" s="10">
        <v>267</v>
      </c>
      <c r="P25" s="14"/>
      <c r="Q25" s="15"/>
      <c r="R25" s="3">
        <f t="shared" si="6"/>
      </c>
      <c r="S25" s="16"/>
      <c r="T25" s="16"/>
      <c r="U25" s="5">
        <f t="shared" si="7"/>
      </c>
      <c r="V25" s="17">
        <f t="shared" si="8"/>
      </c>
      <c r="W25" s="18"/>
      <c r="X25" s="5">
        <f t="shared" si="9"/>
      </c>
      <c r="Y25" s="19">
        <f t="shared" si="10"/>
      </c>
      <c r="Z25" s="20"/>
      <c r="AA25" s="12">
        <f t="shared" si="11"/>
      </c>
    </row>
    <row r="26" spans="1:27" ht="18" customHeight="1">
      <c r="A26" s="8"/>
      <c r="B26" s="10">
        <v>18</v>
      </c>
      <c r="C26" s="14"/>
      <c r="D26" s="15"/>
      <c r="E26" s="3">
        <f t="shared" si="0"/>
      </c>
      <c r="F26" s="16"/>
      <c r="G26" s="16"/>
      <c r="H26" s="5">
        <f t="shared" si="1"/>
      </c>
      <c r="I26" s="17">
        <f t="shared" si="2"/>
      </c>
      <c r="J26" s="18"/>
      <c r="K26" s="5">
        <f t="shared" si="3"/>
      </c>
      <c r="L26" s="19">
        <f t="shared" si="4"/>
      </c>
      <c r="M26" s="20"/>
      <c r="N26" s="12">
        <f t="shared" si="5"/>
      </c>
      <c r="O26" s="10">
        <v>268</v>
      </c>
      <c r="P26" s="14"/>
      <c r="Q26" s="15"/>
      <c r="R26" s="3">
        <f t="shared" si="6"/>
      </c>
      <c r="S26" s="16"/>
      <c r="T26" s="16"/>
      <c r="U26" s="5">
        <f t="shared" si="7"/>
      </c>
      <c r="V26" s="17">
        <f t="shared" si="8"/>
      </c>
      <c r="W26" s="18"/>
      <c r="X26" s="5">
        <f t="shared" si="9"/>
      </c>
      <c r="Y26" s="19">
        <f t="shared" si="10"/>
      </c>
      <c r="Z26" s="20"/>
      <c r="AA26" s="12">
        <f t="shared" si="11"/>
      </c>
    </row>
    <row r="27" spans="1:27" ht="18" customHeight="1">
      <c r="A27" s="8"/>
      <c r="B27" s="10">
        <v>19</v>
      </c>
      <c r="C27" s="14"/>
      <c r="D27" s="15"/>
      <c r="E27" s="3">
        <f t="shared" si="0"/>
      </c>
      <c r="F27" s="16"/>
      <c r="G27" s="16"/>
      <c r="H27" s="5">
        <f t="shared" si="1"/>
      </c>
      <c r="I27" s="17">
        <f t="shared" si="2"/>
      </c>
      <c r="J27" s="18"/>
      <c r="K27" s="5">
        <f t="shared" si="3"/>
      </c>
      <c r="L27" s="19">
        <f t="shared" si="4"/>
      </c>
      <c r="M27" s="20"/>
      <c r="N27" s="12">
        <f t="shared" si="5"/>
      </c>
      <c r="O27" s="10">
        <v>269</v>
      </c>
      <c r="P27" s="14"/>
      <c r="Q27" s="15"/>
      <c r="R27" s="3">
        <f t="shared" si="6"/>
      </c>
      <c r="S27" s="16"/>
      <c r="T27" s="16"/>
      <c r="U27" s="5">
        <f t="shared" si="7"/>
      </c>
      <c r="V27" s="17">
        <f t="shared" si="8"/>
      </c>
      <c r="W27" s="18"/>
      <c r="X27" s="5">
        <f t="shared" si="9"/>
      </c>
      <c r="Y27" s="19">
        <f t="shared" si="10"/>
      </c>
      <c r="Z27" s="20"/>
      <c r="AA27" s="12">
        <f t="shared" si="11"/>
      </c>
    </row>
    <row r="28" spans="1:27" ht="18" customHeight="1">
      <c r="A28" s="8"/>
      <c r="B28" s="10">
        <v>20</v>
      </c>
      <c r="C28" s="14"/>
      <c r="D28" s="15"/>
      <c r="E28" s="3">
        <f t="shared" si="0"/>
      </c>
      <c r="F28" s="16"/>
      <c r="G28" s="16"/>
      <c r="H28" s="5">
        <f t="shared" si="1"/>
      </c>
      <c r="I28" s="17">
        <f t="shared" si="2"/>
      </c>
      <c r="J28" s="18"/>
      <c r="K28" s="5">
        <f t="shared" si="3"/>
      </c>
      <c r="L28" s="19">
        <f t="shared" si="4"/>
      </c>
      <c r="M28" s="20"/>
      <c r="N28" s="12">
        <f t="shared" si="5"/>
      </c>
      <c r="O28" s="10">
        <v>270</v>
      </c>
      <c r="P28" s="14"/>
      <c r="Q28" s="15"/>
      <c r="R28" s="3">
        <f t="shared" si="6"/>
      </c>
      <c r="S28" s="16"/>
      <c r="T28" s="16"/>
      <c r="U28" s="5">
        <f t="shared" si="7"/>
      </c>
      <c r="V28" s="17">
        <f t="shared" si="8"/>
      </c>
      <c r="W28" s="18"/>
      <c r="X28" s="5">
        <f t="shared" si="9"/>
      </c>
      <c r="Y28" s="19">
        <f t="shared" si="10"/>
      </c>
      <c r="Z28" s="20"/>
      <c r="AA28" s="12">
        <f t="shared" si="11"/>
      </c>
    </row>
    <row r="29" spans="1:27" ht="18" customHeight="1">
      <c r="A29" s="8"/>
      <c r="B29" s="10">
        <v>21</v>
      </c>
      <c r="C29" s="14"/>
      <c r="D29" s="15"/>
      <c r="E29" s="3">
        <f t="shared" si="0"/>
      </c>
      <c r="F29" s="16"/>
      <c r="G29" s="16"/>
      <c r="H29" s="5">
        <f t="shared" si="1"/>
      </c>
      <c r="I29" s="17">
        <f t="shared" si="2"/>
      </c>
      <c r="J29" s="18"/>
      <c r="K29" s="5">
        <f t="shared" si="3"/>
      </c>
      <c r="L29" s="19">
        <f t="shared" si="4"/>
      </c>
      <c r="M29" s="20"/>
      <c r="N29" s="12">
        <f t="shared" si="5"/>
      </c>
      <c r="O29" s="10">
        <v>271</v>
      </c>
      <c r="P29" s="14"/>
      <c r="Q29" s="15"/>
      <c r="R29" s="3">
        <f t="shared" si="6"/>
      </c>
      <c r="S29" s="16"/>
      <c r="T29" s="16"/>
      <c r="U29" s="5">
        <f t="shared" si="7"/>
      </c>
      <c r="V29" s="17">
        <f t="shared" si="8"/>
      </c>
      <c r="W29" s="18"/>
      <c r="X29" s="5">
        <f t="shared" si="9"/>
      </c>
      <c r="Y29" s="19">
        <f t="shared" si="10"/>
      </c>
      <c r="Z29" s="20"/>
      <c r="AA29" s="12">
        <f t="shared" si="11"/>
      </c>
    </row>
    <row r="30" spans="1:27" ht="18" customHeight="1">
      <c r="A30" s="8"/>
      <c r="B30" s="10">
        <v>22</v>
      </c>
      <c r="C30" s="14"/>
      <c r="D30" s="15"/>
      <c r="E30" s="3">
        <f t="shared" si="0"/>
      </c>
      <c r="F30" s="16"/>
      <c r="G30" s="16"/>
      <c r="H30" s="5">
        <f t="shared" si="1"/>
      </c>
      <c r="I30" s="17">
        <f t="shared" si="2"/>
      </c>
      <c r="J30" s="18"/>
      <c r="K30" s="5">
        <f t="shared" si="3"/>
      </c>
      <c r="L30" s="19">
        <f t="shared" si="4"/>
      </c>
      <c r="M30" s="20"/>
      <c r="N30" s="12">
        <f t="shared" si="5"/>
      </c>
      <c r="O30" s="10">
        <v>272</v>
      </c>
      <c r="P30" s="14"/>
      <c r="Q30" s="15"/>
      <c r="R30" s="3">
        <f t="shared" si="6"/>
      </c>
      <c r="S30" s="16"/>
      <c r="T30" s="16"/>
      <c r="U30" s="5">
        <f t="shared" si="7"/>
      </c>
      <c r="V30" s="17">
        <f t="shared" si="8"/>
      </c>
      <c r="W30" s="18"/>
      <c r="X30" s="5">
        <f t="shared" si="9"/>
      </c>
      <c r="Y30" s="19">
        <f t="shared" si="10"/>
      </c>
      <c r="Z30" s="20"/>
      <c r="AA30" s="12">
        <f t="shared" si="11"/>
      </c>
    </row>
    <row r="31" spans="1:27" ht="18" customHeight="1">
      <c r="A31" s="8"/>
      <c r="B31" s="10">
        <v>23</v>
      </c>
      <c r="C31" s="14"/>
      <c r="D31" s="15"/>
      <c r="E31" s="3">
        <f t="shared" si="0"/>
      </c>
      <c r="F31" s="16"/>
      <c r="G31" s="16"/>
      <c r="H31" s="5">
        <f t="shared" si="1"/>
      </c>
      <c r="I31" s="17">
        <f t="shared" si="2"/>
      </c>
      <c r="J31" s="18"/>
      <c r="K31" s="5">
        <f t="shared" si="3"/>
      </c>
      <c r="L31" s="19">
        <f t="shared" si="4"/>
      </c>
      <c r="M31" s="20"/>
      <c r="N31" s="12">
        <f t="shared" si="5"/>
      </c>
      <c r="O31" s="10">
        <v>273</v>
      </c>
      <c r="P31" s="14"/>
      <c r="Q31" s="15"/>
      <c r="R31" s="3">
        <f t="shared" si="6"/>
      </c>
      <c r="S31" s="16"/>
      <c r="T31" s="16"/>
      <c r="U31" s="5">
        <f t="shared" si="7"/>
      </c>
      <c r="V31" s="17">
        <f t="shared" si="8"/>
      </c>
      <c r="W31" s="18"/>
      <c r="X31" s="5">
        <f t="shared" si="9"/>
      </c>
      <c r="Y31" s="19">
        <f t="shared" si="10"/>
      </c>
      <c r="Z31" s="20"/>
      <c r="AA31" s="12">
        <f t="shared" si="11"/>
      </c>
    </row>
    <row r="32" spans="1:27" ht="18" customHeight="1">
      <c r="A32" s="8"/>
      <c r="B32" s="10">
        <v>24</v>
      </c>
      <c r="C32" s="14"/>
      <c r="D32" s="15"/>
      <c r="E32" s="3">
        <f t="shared" si="0"/>
      </c>
      <c r="F32" s="16"/>
      <c r="G32" s="16"/>
      <c r="H32" s="5">
        <f t="shared" si="1"/>
      </c>
      <c r="I32" s="17">
        <f t="shared" si="2"/>
      </c>
      <c r="J32" s="18"/>
      <c r="K32" s="5">
        <f t="shared" si="3"/>
      </c>
      <c r="L32" s="19">
        <f t="shared" si="4"/>
      </c>
      <c r="M32" s="20"/>
      <c r="N32" s="12">
        <f t="shared" si="5"/>
      </c>
      <c r="O32" s="10">
        <v>274</v>
      </c>
      <c r="P32" s="14"/>
      <c r="Q32" s="15"/>
      <c r="R32" s="3">
        <f t="shared" si="6"/>
      </c>
      <c r="S32" s="16"/>
      <c r="T32" s="16"/>
      <c r="U32" s="5">
        <f t="shared" si="7"/>
      </c>
      <c r="V32" s="17">
        <f t="shared" si="8"/>
      </c>
      <c r="W32" s="18"/>
      <c r="X32" s="5">
        <f t="shared" si="9"/>
      </c>
      <c r="Y32" s="19">
        <f t="shared" si="10"/>
      </c>
      <c r="Z32" s="20"/>
      <c r="AA32" s="12">
        <f t="shared" si="11"/>
      </c>
    </row>
    <row r="33" spans="1:27" ht="18" customHeight="1">
      <c r="A33" s="8"/>
      <c r="B33" s="10">
        <v>25</v>
      </c>
      <c r="C33" s="14"/>
      <c r="D33" s="15"/>
      <c r="E33" s="3">
        <f t="shared" si="0"/>
      </c>
      <c r="F33" s="16"/>
      <c r="G33" s="16"/>
      <c r="H33" s="5">
        <f t="shared" si="1"/>
      </c>
      <c r="I33" s="17">
        <f t="shared" si="2"/>
      </c>
      <c r="J33" s="18"/>
      <c r="K33" s="5">
        <f t="shared" si="3"/>
      </c>
      <c r="L33" s="19">
        <f t="shared" si="4"/>
      </c>
      <c r="M33" s="20"/>
      <c r="N33" s="12">
        <f t="shared" si="5"/>
      </c>
      <c r="O33" s="10">
        <v>275</v>
      </c>
      <c r="P33" s="14"/>
      <c r="Q33" s="15"/>
      <c r="R33" s="3">
        <f t="shared" si="6"/>
      </c>
      <c r="S33" s="16"/>
      <c r="T33" s="16"/>
      <c r="U33" s="5">
        <f t="shared" si="7"/>
      </c>
      <c r="V33" s="17">
        <f t="shared" si="8"/>
      </c>
      <c r="W33" s="18"/>
      <c r="X33" s="5">
        <f t="shared" si="9"/>
      </c>
      <c r="Y33" s="19">
        <f t="shared" si="10"/>
      </c>
      <c r="Z33" s="20"/>
      <c r="AA33" s="12">
        <f t="shared" si="11"/>
      </c>
    </row>
    <row r="34" spans="1:27" ht="18" customHeight="1">
      <c r="A34" s="8"/>
      <c r="B34" s="10">
        <v>26</v>
      </c>
      <c r="C34" s="14"/>
      <c r="D34" s="15"/>
      <c r="E34" s="3">
        <f t="shared" si="0"/>
      </c>
      <c r="F34" s="16"/>
      <c r="G34" s="16"/>
      <c r="H34" s="5">
        <f t="shared" si="1"/>
      </c>
      <c r="I34" s="17">
        <f t="shared" si="2"/>
      </c>
      <c r="J34" s="18"/>
      <c r="K34" s="5">
        <f t="shared" si="3"/>
      </c>
      <c r="L34" s="19">
        <f t="shared" si="4"/>
      </c>
      <c r="M34" s="20"/>
      <c r="N34" s="12">
        <f t="shared" si="5"/>
      </c>
      <c r="O34" s="10">
        <v>276</v>
      </c>
      <c r="P34" s="14"/>
      <c r="Q34" s="15"/>
      <c r="R34" s="3">
        <f t="shared" si="6"/>
      </c>
      <c r="S34" s="16"/>
      <c r="T34" s="16"/>
      <c r="U34" s="5">
        <f t="shared" si="7"/>
      </c>
      <c r="V34" s="17">
        <f t="shared" si="8"/>
      </c>
      <c r="W34" s="18"/>
      <c r="X34" s="5">
        <f t="shared" si="9"/>
      </c>
      <c r="Y34" s="19">
        <f t="shared" si="10"/>
      </c>
      <c r="Z34" s="20"/>
      <c r="AA34" s="12">
        <f t="shared" si="11"/>
      </c>
    </row>
    <row r="35" spans="1:27" ht="18" customHeight="1">
      <c r="A35" s="8"/>
      <c r="B35" s="10">
        <v>27</v>
      </c>
      <c r="C35" s="14"/>
      <c r="D35" s="15"/>
      <c r="E35" s="3">
        <f t="shared" si="0"/>
      </c>
      <c r="F35" s="16"/>
      <c r="G35" s="16"/>
      <c r="H35" s="5">
        <f t="shared" si="1"/>
      </c>
      <c r="I35" s="17">
        <f t="shared" si="2"/>
      </c>
      <c r="J35" s="18"/>
      <c r="K35" s="5">
        <f t="shared" si="3"/>
      </c>
      <c r="L35" s="19">
        <f t="shared" si="4"/>
      </c>
      <c r="M35" s="20"/>
      <c r="N35" s="12">
        <f t="shared" si="5"/>
      </c>
      <c r="O35" s="10">
        <v>277</v>
      </c>
      <c r="P35" s="14"/>
      <c r="Q35" s="15"/>
      <c r="R35" s="3">
        <f t="shared" si="6"/>
      </c>
      <c r="S35" s="16"/>
      <c r="T35" s="16"/>
      <c r="U35" s="5">
        <f t="shared" si="7"/>
      </c>
      <c r="V35" s="17">
        <f t="shared" si="8"/>
      </c>
      <c r="W35" s="18"/>
      <c r="X35" s="5">
        <f t="shared" si="9"/>
      </c>
      <c r="Y35" s="19">
        <f t="shared" si="10"/>
      </c>
      <c r="Z35" s="20"/>
      <c r="AA35" s="12">
        <f t="shared" si="11"/>
      </c>
    </row>
    <row r="36" spans="1:27" ht="18" customHeight="1">
      <c r="A36" s="8"/>
      <c r="B36" s="10">
        <v>28</v>
      </c>
      <c r="C36" s="14"/>
      <c r="D36" s="15"/>
      <c r="E36" s="3">
        <f t="shared" si="0"/>
      </c>
      <c r="F36" s="16"/>
      <c r="G36" s="16"/>
      <c r="H36" s="5">
        <f t="shared" si="1"/>
      </c>
      <c r="I36" s="17">
        <f t="shared" si="2"/>
      </c>
      <c r="J36" s="18"/>
      <c r="K36" s="5">
        <f t="shared" si="3"/>
      </c>
      <c r="L36" s="19">
        <f t="shared" si="4"/>
      </c>
      <c r="M36" s="20"/>
      <c r="N36" s="12">
        <f t="shared" si="5"/>
      </c>
      <c r="O36" s="10">
        <v>278</v>
      </c>
      <c r="P36" s="14"/>
      <c r="Q36" s="15"/>
      <c r="R36" s="3">
        <f t="shared" si="6"/>
      </c>
      <c r="S36" s="16"/>
      <c r="T36" s="16"/>
      <c r="U36" s="5">
        <f t="shared" si="7"/>
      </c>
      <c r="V36" s="17">
        <f t="shared" si="8"/>
      </c>
      <c r="W36" s="18"/>
      <c r="X36" s="5">
        <f t="shared" si="9"/>
      </c>
      <c r="Y36" s="19">
        <f t="shared" si="10"/>
      </c>
      <c r="Z36" s="20"/>
      <c r="AA36" s="12">
        <f t="shared" si="11"/>
      </c>
    </row>
    <row r="37" spans="1:27" ht="18" customHeight="1">
      <c r="A37" s="8"/>
      <c r="B37" s="10">
        <v>29</v>
      </c>
      <c r="C37" s="14"/>
      <c r="D37" s="15"/>
      <c r="E37" s="3">
        <f t="shared" si="0"/>
      </c>
      <c r="F37" s="16"/>
      <c r="G37" s="16"/>
      <c r="H37" s="5">
        <f t="shared" si="1"/>
      </c>
      <c r="I37" s="17">
        <f t="shared" si="2"/>
      </c>
      <c r="J37" s="18"/>
      <c r="K37" s="5">
        <f t="shared" si="3"/>
      </c>
      <c r="L37" s="19">
        <f t="shared" si="4"/>
      </c>
      <c r="M37" s="20"/>
      <c r="N37" s="12">
        <f t="shared" si="5"/>
      </c>
      <c r="O37" s="10">
        <v>279</v>
      </c>
      <c r="P37" s="14"/>
      <c r="Q37" s="15"/>
      <c r="R37" s="3">
        <f t="shared" si="6"/>
      </c>
      <c r="S37" s="16"/>
      <c r="T37" s="16"/>
      <c r="U37" s="5">
        <f t="shared" si="7"/>
      </c>
      <c r="V37" s="17">
        <f t="shared" si="8"/>
      </c>
      <c r="W37" s="18"/>
      <c r="X37" s="5">
        <f t="shared" si="9"/>
      </c>
      <c r="Y37" s="19">
        <f t="shared" si="10"/>
      </c>
      <c r="Z37" s="20"/>
      <c r="AA37" s="12">
        <f t="shared" si="11"/>
      </c>
    </row>
    <row r="38" spans="1:27" ht="18" customHeight="1">
      <c r="A38" s="8"/>
      <c r="B38" s="10">
        <v>30</v>
      </c>
      <c r="C38" s="14"/>
      <c r="D38" s="15"/>
      <c r="E38" s="3">
        <f t="shared" si="0"/>
      </c>
      <c r="F38" s="16"/>
      <c r="G38" s="16"/>
      <c r="H38" s="5">
        <f t="shared" si="1"/>
      </c>
      <c r="I38" s="17">
        <f t="shared" si="2"/>
      </c>
      <c r="J38" s="18"/>
      <c r="K38" s="5">
        <f t="shared" si="3"/>
      </c>
      <c r="L38" s="19">
        <f t="shared" si="4"/>
      </c>
      <c r="M38" s="20"/>
      <c r="N38" s="12">
        <f t="shared" si="5"/>
      </c>
      <c r="O38" s="10">
        <v>280</v>
      </c>
      <c r="P38" s="14"/>
      <c r="Q38" s="15"/>
      <c r="R38" s="3">
        <f t="shared" si="6"/>
      </c>
      <c r="S38" s="16"/>
      <c r="T38" s="16"/>
      <c r="U38" s="5">
        <f t="shared" si="7"/>
      </c>
      <c r="V38" s="17">
        <f t="shared" si="8"/>
      </c>
      <c r="W38" s="18"/>
      <c r="X38" s="5">
        <f t="shared" si="9"/>
      </c>
      <c r="Y38" s="19">
        <f t="shared" si="10"/>
      </c>
      <c r="Z38" s="20"/>
      <c r="AA38" s="12">
        <f t="shared" si="11"/>
      </c>
    </row>
    <row r="39" spans="1:27" ht="18" customHeight="1">
      <c r="A39" s="8"/>
      <c r="B39" s="10">
        <v>31</v>
      </c>
      <c r="C39" s="14"/>
      <c r="D39" s="15"/>
      <c r="E39" s="3">
        <f t="shared" si="0"/>
      </c>
      <c r="F39" s="16"/>
      <c r="G39" s="16"/>
      <c r="H39" s="5">
        <f t="shared" si="1"/>
      </c>
      <c r="I39" s="17">
        <f t="shared" si="2"/>
      </c>
      <c r="J39" s="18"/>
      <c r="K39" s="5">
        <f t="shared" si="3"/>
      </c>
      <c r="L39" s="19">
        <f t="shared" si="4"/>
      </c>
      <c r="M39" s="20"/>
      <c r="N39" s="12">
        <f t="shared" si="5"/>
      </c>
      <c r="O39" s="10">
        <v>281</v>
      </c>
      <c r="P39" s="14"/>
      <c r="Q39" s="15"/>
      <c r="R39" s="3">
        <f t="shared" si="6"/>
      </c>
      <c r="S39" s="16"/>
      <c r="T39" s="16"/>
      <c r="U39" s="5">
        <f t="shared" si="7"/>
      </c>
      <c r="V39" s="17">
        <f t="shared" si="8"/>
      </c>
      <c r="W39" s="18"/>
      <c r="X39" s="5">
        <f t="shared" si="9"/>
      </c>
      <c r="Y39" s="19">
        <f t="shared" si="10"/>
      </c>
      <c r="Z39" s="20"/>
      <c r="AA39" s="12">
        <f t="shared" si="11"/>
      </c>
    </row>
    <row r="40" spans="1:27" ht="18" customHeight="1">
      <c r="A40" s="8"/>
      <c r="B40" s="10">
        <v>32</v>
      </c>
      <c r="C40" s="14"/>
      <c r="D40" s="15"/>
      <c r="E40" s="3">
        <f t="shared" si="0"/>
      </c>
      <c r="F40" s="16"/>
      <c r="G40" s="16"/>
      <c r="H40" s="5">
        <f t="shared" si="1"/>
      </c>
      <c r="I40" s="17">
        <f t="shared" si="2"/>
      </c>
      <c r="J40" s="18"/>
      <c r="K40" s="5">
        <f t="shared" si="3"/>
      </c>
      <c r="L40" s="19">
        <f t="shared" si="4"/>
      </c>
      <c r="M40" s="20"/>
      <c r="N40" s="12">
        <f t="shared" si="5"/>
      </c>
      <c r="O40" s="10">
        <v>282</v>
      </c>
      <c r="P40" s="14"/>
      <c r="Q40" s="15"/>
      <c r="R40" s="3">
        <f t="shared" si="6"/>
      </c>
      <c r="S40" s="16"/>
      <c r="T40" s="16"/>
      <c r="U40" s="5">
        <f t="shared" si="7"/>
      </c>
      <c r="V40" s="17">
        <f t="shared" si="8"/>
      </c>
      <c r="W40" s="18"/>
      <c r="X40" s="5">
        <f t="shared" si="9"/>
      </c>
      <c r="Y40" s="19">
        <f t="shared" si="10"/>
      </c>
      <c r="Z40" s="20"/>
      <c r="AA40" s="12">
        <f t="shared" si="11"/>
      </c>
    </row>
    <row r="41" spans="1:27" ht="18" customHeight="1">
      <c r="A41" s="8"/>
      <c r="B41" s="10">
        <v>33</v>
      </c>
      <c r="C41" s="14"/>
      <c r="D41" s="15"/>
      <c r="E41" s="3">
        <f t="shared" si="0"/>
      </c>
      <c r="F41" s="16"/>
      <c r="G41" s="16"/>
      <c r="H41" s="5">
        <f t="shared" si="1"/>
      </c>
      <c r="I41" s="17">
        <f t="shared" si="2"/>
      </c>
      <c r="J41" s="18"/>
      <c r="K41" s="5">
        <f t="shared" si="3"/>
      </c>
      <c r="L41" s="19">
        <f t="shared" si="4"/>
      </c>
      <c r="M41" s="20"/>
      <c r="N41" s="12">
        <f t="shared" si="5"/>
      </c>
      <c r="O41" s="10">
        <v>283</v>
      </c>
      <c r="P41" s="14"/>
      <c r="Q41" s="15"/>
      <c r="R41" s="3">
        <f t="shared" si="6"/>
      </c>
      <c r="S41" s="16"/>
      <c r="T41" s="16"/>
      <c r="U41" s="5">
        <f t="shared" si="7"/>
      </c>
      <c r="V41" s="17">
        <f t="shared" si="8"/>
      </c>
      <c r="W41" s="18"/>
      <c r="X41" s="5">
        <f t="shared" si="9"/>
      </c>
      <c r="Y41" s="19">
        <f t="shared" si="10"/>
      </c>
      <c r="Z41" s="20"/>
      <c r="AA41" s="12">
        <f t="shared" si="11"/>
      </c>
    </row>
    <row r="42" spans="1:27" ht="18" customHeight="1">
      <c r="A42" s="8"/>
      <c r="B42" s="10">
        <v>34</v>
      </c>
      <c r="C42" s="14"/>
      <c r="D42" s="15"/>
      <c r="E42" s="3">
        <f t="shared" si="0"/>
      </c>
      <c r="F42" s="16"/>
      <c r="G42" s="16"/>
      <c r="H42" s="5">
        <f t="shared" si="1"/>
      </c>
      <c r="I42" s="17">
        <f t="shared" si="2"/>
      </c>
      <c r="J42" s="18"/>
      <c r="K42" s="5">
        <f t="shared" si="3"/>
      </c>
      <c r="L42" s="19">
        <f t="shared" si="4"/>
      </c>
      <c r="M42" s="20"/>
      <c r="N42" s="12">
        <f t="shared" si="5"/>
      </c>
      <c r="O42" s="10">
        <v>284</v>
      </c>
      <c r="P42" s="14"/>
      <c r="Q42" s="15"/>
      <c r="R42" s="3">
        <f t="shared" si="6"/>
      </c>
      <c r="S42" s="16"/>
      <c r="T42" s="16"/>
      <c r="U42" s="5">
        <f t="shared" si="7"/>
      </c>
      <c r="V42" s="17">
        <f t="shared" si="8"/>
      </c>
      <c r="W42" s="18"/>
      <c r="X42" s="5">
        <f t="shared" si="9"/>
      </c>
      <c r="Y42" s="19">
        <f t="shared" si="10"/>
      </c>
      <c r="Z42" s="20"/>
      <c r="AA42" s="12">
        <f t="shared" si="11"/>
      </c>
    </row>
    <row r="43" spans="1:27" ht="18" customHeight="1">
      <c r="A43" s="8"/>
      <c r="B43" s="10">
        <v>35</v>
      </c>
      <c r="C43" s="14"/>
      <c r="D43" s="15"/>
      <c r="E43" s="3">
        <f t="shared" si="0"/>
      </c>
      <c r="F43" s="16"/>
      <c r="G43" s="16"/>
      <c r="H43" s="5">
        <f t="shared" si="1"/>
      </c>
      <c r="I43" s="17">
        <f t="shared" si="2"/>
      </c>
      <c r="J43" s="18"/>
      <c r="K43" s="5">
        <f t="shared" si="3"/>
      </c>
      <c r="L43" s="19">
        <f t="shared" si="4"/>
      </c>
      <c r="M43" s="20"/>
      <c r="N43" s="12">
        <f t="shared" si="5"/>
      </c>
      <c r="O43" s="10">
        <v>285</v>
      </c>
      <c r="P43" s="14"/>
      <c r="Q43" s="15"/>
      <c r="R43" s="3">
        <f t="shared" si="6"/>
      </c>
      <c r="S43" s="16"/>
      <c r="T43" s="16"/>
      <c r="U43" s="5">
        <f t="shared" si="7"/>
      </c>
      <c r="V43" s="17">
        <f t="shared" si="8"/>
      </c>
      <c r="W43" s="18"/>
      <c r="X43" s="5">
        <f t="shared" si="9"/>
      </c>
      <c r="Y43" s="19">
        <f t="shared" si="10"/>
      </c>
      <c r="Z43" s="20"/>
      <c r="AA43" s="12">
        <f t="shared" si="11"/>
      </c>
    </row>
    <row r="44" spans="1:27" ht="18" customHeight="1">
      <c r="A44" s="8"/>
      <c r="B44" s="10">
        <v>36</v>
      </c>
      <c r="C44" s="14"/>
      <c r="D44" s="15"/>
      <c r="E44" s="3">
        <f t="shared" si="0"/>
      </c>
      <c r="F44" s="16"/>
      <c r="G44" s="16"/>
      <c r="H44" s="5">
        <f t="shared" si="1"/>
      </c>
      <c r="I44" s="17">
        <f t="shared" si="2"/>
      </c>
      <c r="J44" s="18"/>
      <c r="K44" s="5">
        <f t="shared" si="3"/>
      </c>
      <c r="L44" s="19">
        <f t="shared" si="4"/>
      </c>
      <c r="M44" s="20"/>
      <c r="N44" s="12">
        <f t="shared" si="5"/>
      </c>
      <c r="O44" s="10">
        <v>286</v>
      </c>
      <c r="P44" s="14"/>
      <c r="Q44" s="15"/>
      <c r="R44" s="3">
        <f t="shared" si="6"/>
      </c>
      <c r="S44" s="16"/>
      <c r="T44" s="16"/>
      <c r="U44" s="5">
        <f t="shared" si="7"/>
      </c>
      <c r="V44" s="17">
        <f t="shared" si="8"/>
      </c>
      <c r="W44" s="18"/>
      <c r="X44" s="5">
        <f t="shared" si="9"/>
      </c>
      <c r="Y44" s="19">
        <f t="shared" si="10"/>
      </c>
      <c r="Z44" s="20"/>
      <c r="AA44" s="12">
        <f t="shared" si="11"/>
      </c>
    </row>
    <row r="45" spans="1:27" ht="18" customHeight="1">
      <c r="A45" s="8"/>
      <c r="B45" s="10">
        <v>37</v>
      </c>
      <c r="C45" s="14"/>
      <c r="D45" s="15"/>
      <c r="E45" s="3">
        <f t="shared" si="0"/>
      </c>
      <c r="F45" s="16"/>
      <c r="G45" s="16"/>
      <c r="H45" s="5">
        <f t="shared" si="1"/>
      </c>
      <c r="I45" s="17">
        <f t="shared" si="2"/>
      </c>
      <c r="J45" s="18"/>
      <c r="K45" s="5">
        <f t="shared" si="3"/>
      </c>
      <c r="L45" s="19">
        <f t="shared" si="4"/>
      </c>
      <c r="M45" s="20"/>
      <c r="N45" s="12">
        <f t="shared" si="5"/>
      </c>
      <c r="O45" s="10">
        <v>287</v>
      </c>
      <c r="P45" s="14"/>
      <c r="Q45" s="15"/>
      <c r="R45" s="3">
        <f t="shared" si="6"/>
      </c>
      <c r="S45" s="16"/>
      <c r="T45" s="16"/>
      <c r="U45" s="5">
        <f t="shared" si="7"/>
      </c>
      <c r="V45" s="17">
        <f t="shared" si="8"/>
      </c>
      <c r="W45" s="18"/>
      <c r="X45" s="5">
        <f t="shared" si="9"/>
      </c>
      <c r="Y45" s="19">
        <f t="shared" si="10"/>
      </c>
      <c r="Z45" s="20"/>
      <c r="AA45" s="12">
        <f t="shared" si="11"/>
      </c>
    </row>
    <row r="46" spans="1:27" ht="18" customHeight="1">
      <c r="A46" s="8"/>
      <c r="B46" s="10">
        <v>38</v>
      </c>
      <c r="C46" s="14"/>
      <c r="D46" s="15"/>
      <c r="E46" s="3">
        <f t="shared" si="0"/>
      </c>
      <c r="F46" s="16"/>
      <c r="G46" s="16"/>
      <c r="H46" s="5">
        <f t="shared" si="1"/>
      </c>
      <c r="I46" s="17">
        <f t="shared" si="2"/>
      </c>
      <c r="J46" s="18"/>
      <c r="K46" s="5">
        <f t="shared" si="3"/>
      </c>
      <c r="L46" s="19">
        <f t="shared" si="4"/>
      </c>
      <c r="M46" s="20"/>
      <c r="N46" s="12">
        <f t="shared" si="5"/>
      </c>
      <c r="O46" s="10">
        <v>288</v>
      </c>
      <c r="P46" s="14"/>
      <c r="Q46" s="15"/>
      <c r="R46" s="3">
        <f t="shared" si="6"/>
      </c>
      <c r="S46" s="16"/>
      <c r="T46" s="16"/>
      <c r="U46" s="5">
        <f t="shared" si="7"/>
      </c>
      <c r="V46" s="17">
        <f t="shared" si="8"/>
      </c>
      <c r="W46" s="18"/>
      <c r="X46" s="5">
        <f t="shared" si="9"/>
      </c>
      <c r="Y46" s="19">
        <f t="shared" si="10"/>
      </c>
      <c r="Z46" s="20"/>
      <c r="AA46" s="12">
        <f t="shared" si="11"/>
      </c>
    </row>
    <row r="47" spans="1:27" ht="18" customHeight="1">
      <c r="A47" s="8"/>
      <c r="B47" s="10">
        <v>39</v>
      </c>
      <c r="C47" s="14"/>
      <c r="D47" s="15"/>
      <c r="E47" s="3">
        <f t="shared" si="0"/>
      </c>
      <c r="F47" s="16"/>
      <c r="G47" s="16"/>
      <c r="H47" s="5">
        <f t="shared" si="1"/>
      </c>
      <c r="I47" s="17">
        <f t="shared" si="2"/>
      </c>
      <c r="J47" s="18"/>
      <c r="K47" s="5">
        <f t="shared" si="3"/>
      </c>
      <c r="L47" s="19">
        <f t="shared" si="4"/>
      </c>
      <c r="M47" s="20"/>
      <c r="N47" s="12">
        <f t="shared" si="5"/>
      </c>
      <c r="O47" s="10">
        <v>289</v>
      </c>
      <c r="P47" s="14"/>
      <c r="Q47" s="15"/>
      <c r="R47" s="3">
        <f t="shared" si="6"/>
      </c>
      <c r="S47" s="16"/>
      <c r="T47" s="16"/>
      <c r="U47" s="5">
        <f t="shared" si="7"/>
      </c>
      <c r="V47" s="17">
        <f t="shared" si="8"/>
      </c>
      <c r="W47" s="18"/>
      <c r="X47" s="5">
        <f t="shared" si="9"/>
      </c>
      <c r="Y47" s="19">
        <f t="shared" si="10"/>
      </c>
      <c r="Z47" s="20"/>
      <c r="AA47" s="12">
        <f t="shared" si="11"/>
      </c>
    </row>
    <row r="48" spans="1:27" ht="18" customHeight="1">
      <c r="A48" s="8"/>
      <c r="B48" s="10">
        <v>40</v>
      </c>
      <c r="C48" s="14"/>
      <c r="D48" s="15"/>
      <c r="E48" s="3">
        <f t="shared" si="0"/>
      </c>
      <c r="F48" s="16"/>
      <c r="G48" s="16"/>
      <c r="H48" s="5">
        <f t="shared" si="1"/>
      </c>
      <c r="I48" s="17">
        <f t="shared" si="2"/>
      </c>
      <c r="J48" s="18"/>
      <c r="K48" s="5">
        <f t="shared" si="3"/>
      </c>
      <c r="L48" s="19">
        <f t="shared" si="4"/>
      </c>
      <c r="M48" s="20"/>
      <c r="N48" s="12">
        <f t="shared" si="5"/>
      </c>
      <c r="O48" s="10">
        <v>290</v>
      </c>
      <c r="P48" s="14"/>
      <c r="Q48" s="15"/>
      <c r="R48" s="3">
        <f t="shared" si="6"/>
      </c>
      <c r="S48" s="16"/>
      <c r="T48" s="16"/>
      <c r="U48" s="5">
        <f t="shared" si="7"/>
      </c>
      <c r="V48" s="17">
        <f t="shared" si="8"/>
      </c>
      <c r="W48" s="18"/>
      <c r="X48" s="5">
        <f t="shared" si="9"/>
      </c>
      <c r="Y48" s="19">
        <f t="shared" si="10"/>
      </c>
      <c r="Z48" s="20"/>
      <c r="AA48" s="12">
        <f t="shared" si="11"/>
      </c>
    </row>
    <row r="49" spans="1:27" ht="18" customHeight="1">
      <c r="A49" s="8"/>
      <c r="B49" s="10">
        <v>41</v>
      </c>
      <c r="C49" s="14"/>
      <c r="D49" s="15"/>
      <c r="E49" s="3">
        <f t="shared" si="0"/>
      </c>
      <c r="F49" s="16"/>
      <c r="G49" s="16"/>
      <c r="H49" s="5">
        <f t="shared" si="1"/>
      </c>
      <c r="I49" s="17">
        <f t="shared" si="2"/>
      </c>
      <c r="J49" s="18"/>
      <c r="K49" s="5">
        <f t="shared" si="3"/>
      </c>
      <c r="L49" s="19">
        <f t="shared" si="4"/>
      </c>
      <c r="M49" s="20"/>
      <c r="N49" s="12">
        <f t="shared" si="5"/>
      </c>
      <c r="O49" s="10">
        <v>291</v>
      </c>
      <c r="P49" s="14"/>
      <c r="Q49" s="15"/>
      <c r="R49" s="3">
        <f t="shared" si="6"/>
      </c>
      <c r="S49" s="16"/>
      <c r="T49" s="16"/>
      <c r="U49" s="5">
        <f t="shared" si="7"/>
      </c>
      <c r="V49" s="17">
        <f t="shared" si="8"/>
      </c>
      <c r="W49" s="18"/>
      <c r="X49" s="5">
        <f t="shared" si="9"/>
      </c>
      <c r="Y49" s="19">
        <f t="shared" si="10"/>
      </c>
      <c r="Z49" s="20"/>
      <c r="AA49" s="12">
        <f t="shared" si="11"/>
      </c>
    </row>
    <row r="50" spans="1:27" ht="18" customHeight="1">
      <c r="A50" s="8"/>
      <c r="B50" s="10">
        <v>42</v>
      </c>
      <c r="C50" s="14"/>
      <c r="D50" s="15"/>
      <c r="E50" s="3">
        <f t="shared" si="0"/>
      </c>
      <c r="F50" s="16"/>
      <c r="G50" s="16"/>
      <c r="H50" s="5">
        <f t="shared" si="1"/>
      </c>
      <c r="I50" s="17">
        <f t="shared" si="2"/>
      </c>
      <c r="J50" s="18"/>
      <c r="K50" s="5">
        <f t="shared" si="3"/>
      </c>
      <c r="L50" s="19">
        <f t="shared" si="4"/>
      </c>
      <c r="M50" s="20"/>
      <c r="N50" s="12">
        <f t="shared" si="5"/>
      </c>
      <c r="O50" s="10">
        <v>292</v>
      </c>
      <c r="P50" s="14"/>
      <c r="Q50" s="15"/>
      <c r="R50" s="3">
        <f t="shared" si="6"/>
      </c>
      <c r="S50" s="16"/>
      <c r="T50" s="16"/>
      <c r="U50" s="5">
        <f t="shared" si="7"/>
      </c>
      <c r="V50" s="17">
        <f t="shared" si="8"/>
      </c>
      <c r="W50" s="18"/>
      <c r="X50" s="5">
        <f t="shared" si="9"/>
      </c>
      <c r="Y50" s="19">
        <f t="shared" si="10"/>
      </c>
      <c r="Z50" s="20"/>
      <c r="AA50" s="12">
        <f t="shared" si="11"/>
      </c>
    </row>
    <row r="51" spans="1:27" ht="18" customHeight="1">
      <c r="A51" s="8"/>
      <c r="B51" s="10">
        <v>43</v>
      </c>
      <c r="C51" s="14"/>
      <c r="D51" s="15"/>
      <c r="E51" s="3">
        <f t="shared" si="0"/>
      </c>
      <c r="F51" s="16"/>
      <c r="G51" s="16"/>
      <c r="H51" s="5">
        <f t="shared" si="1"/>
      </c>
      <c r="I51" s="17">
        <f t="shared" si="2"/>
      </c>
      <c r="J51" s="18"/>
      <c r="K51" s="5">
        <f t="shared" si="3"/>
      </c>
      <c r="L51" s="19">
        <f t="shared" si="4"/>
      </c>
      <c r="M51" s="20"/>
      <c r="N51" s="12">
        <f t="shared" si="5"/>
      </c>
      <c r="O51" s="10">
        <v>293</v>
      </c>
      <c r="P51" s="14"/>
      <c r="Q51" s="15"/>
      <c r="R51" s="3">
        <f t="shared" si="6"/>
      </c>
      <c r="S51" s="16"/>
      <c r="T51" s="16"/>
      <c r="U51" s="5">
        <f t="shared" si="7"/>
      </c>
      <c r="V51" s="17">
        <f t="shared" si="8"/>
      </c>
      <c r="W51" s="18"/>
      <c r="X51" s="5">
        <f t="shared" si="9"/>
      </c>
      <c r="Y51" s="19">
        <f t="shared" si="10"/>
      </c>
      <c r="Z51" s="20"/>
      <c r="AA51" s="12">
        <f t="shared" si="11"/>
      </c>
    </row>
    <row r="52" spans="1:27" ht="18" customHeight="1">
      <c r="A52" s="8"/>
      <c r="B52" s="10">
        <v>44</v>
      </c>
      <c r="C52" s="14"/>
      <c r="D52" s="15"/>
      <c r="E52" s="3">
        <f t="shared" si="0"/>
      </c>
      <c r="F52" s="16"/>
      <c r="G52" s="16"/>
      <c r="H52" s="5">
        <f t="shared" si="1"/>
      </c>
      <c r="I52" s="17">
        <f t="shared" si="2"/>
      </c>
      <c r="J52" s="18"/>
      <c r="K52" s="5">
        <f t="shared" si="3"/>
      </c>
      <c r="L52" s="19">
        <f t="shared" si="4"/>
      </c>
      <c r="M52" s="20"/>
      <c r="N52" s="12">
        <f t="shared" si="5"/>
      </c>
      <c r="O52" s="10">
        <v>294</v>
      </c>
      <c r="P52" s="14"/>
      <c r="Q52" s="15"/>
      <c r="R52" s="3">
        <f t="shared" si="6"/>
      </c>
      <c r="S52" s="16"/>
      <c r="T52" s="16"/>
      <c r="U52" s="5">
        <f t="shared" si="7"/>
      </c>
      <c r="V52" s="17">
        <f t="shared" si="8"/>
      </c>
      <c r="W52" s="18"/>
      <c r="X52" s="5">
        <f t="shared" si="9"/>
      </c>
      <c r="Y52" s="19">
        <f t="shared" si="10"/>
      </c>
      <c r="Z52" s="20"/>
      <c r="AA52" s="12">
        <f t="shared" si="11"/>
      </c>
    </row>
    <row r="53" spans="1:27" ht="18" customHeight="1">
      <c r="A53" s="8"/>
      <c r="B53" s="10">
        <v>45</v>
      </c>
      <c r="C53" s="14"/>
      <c r="D53" s="15"/>
      <c r="E53" s="3">
        <f t="shared" si="0"/>
      </c>
      <c r="F53" s="16"/>
      <c r="G53" s="16"/>
      <c r="H53" s="5">
        <f t="shared" si="1"/>
      </c>
      <c r="I53" s="17">
        <f t="shared" si="2"/>
      </c>
      <c r="J53" s="18"/>
      <c r="K53" s="5">
        <f t="shared" si="3"/>
      </c>
      <c r="L53" s="19">
        <f t="shared" si="4"/>
      </c>
      <c r="M53" s="20"/>
      <c r="N53" s="12">
        <f t="shared" si="5"/>
      </c>
      <c r="O53" s="10">
        <v>295</v>
      </c>
      <c r="P53" s="14"/>
      <c r="Q53" s="15"/>
      <c r="R53" s="3">
        <f t="shared" si="6"/>
      </c>
      <c r="S53" s="16"/>
      <c r="T53" s="16"/>
      <c r="U53" s="5">
        <f t="shared" si="7"/>
      </c>
      <c r="V53" s="17">
        <f t="shared" si="8"/>
      </c>
      <c r="W53" s="18"/>
      <c r="X53" s="5">
        <f t="shared" si="9"/>
      </c>
      <c r="Y53" s="19">
        <f t="shared" si="10"/>
      </c>
      <c r="Z53" s="20"/>
      <c r="AA53" s="12">
        <f t="shared" si="11"/>
      </c>
    </row>
    <row r="54" spans="1:27" ht="18" customHeight="1">
      <c r="A54" s="8"/>
      <c r="B54" s="10">
        <v>46</v>
      </c>
      <c r="C54" s="14"/>
      <c r="D54" s="15"/>
      <c r="E54" s="3">
        <f t="shared" si="0"/>
      </c>
      <c r="F54" s="16"/>
      <c r="G54" s="16"/>
      <c r="H54" s="5">
        <f t="shared" si="1"/>
      </c>
      <c r="I54" s="17">
        <f t="shared" si="2"/>
      </c>
      <c r="J54" s="18"/>
      <c r="K54" s="5">
        <f t="shared" si="3"/>
      </c>
      <c r="L54" s="19">
        <f t="shared" si="4"/>
      </c>
      <c r="M54" s="20"/>
      <c r="N54" s="12">
        <f t="shared" si="5"/>
      </c>
      <c r="O54" s="10">
        <v>296</v>
      </c>
      <c r="P54" s="14"/>
      <c r="Q54" s="15"/>
      <c r="R54" s="3">
        <f t="shared" si="6"/>
      </c>
      <c r="S54" s="16"/>
      <c r="T54" s="16"/>
      <c r="U54" s="5">
        <f t="shared" si="7"/>
      </c>
      <c r="V54" s="17">
        <f t="shared" si="8"/>
      </c>
      <c r="W54" s="18"/>
      <c r="X54" s="5">
        <f t="shared" si="9"/>
      </c>
      <c r="Y54" s="19">
        <f t="shared" si="10"/>
      </c>
      <c r="Z54" s="20"/>
      <c r="AA54" s="12">
        <f t="shared" si="11"/>
      </c>
    </row>
    <row r="55" spans="1:27" ht="18" customHeight="1">
      <c r="A55" s="8"/>
      <c r="B55" s="10">
        <v>47</v>
      </c>
      <c r="C55" s="14"/>
      <c r="D55" s="15"/>
      <c r="E55" s="3">
        <f t="shared" si="0"/>
      </c>
      <c r="F55" s="16"/>
      <c r="G55" s="16"/>
      <c r="H55" s="5">
        <f t="shared" si="1"/>
      </c>
      <c r="I55" s="17">
        <f t="shared" si="2"/>
      </c>
      <c r="J55" s="18"/>
      <c r="K55" s="5">
        <f t="shared" si="3"/>
      </c>
      <c r="L55" s="19">
        <f t="shared" si="4"/>
      </c>
      <c r="M55" s="20"/>
      <c r="N55" s="12">
        <f t="shared" si="5"/>
      </c>
      <c r="O55" s="10">
        <v>297</v>
      </c>
      <c r="P55" s="14"/>
      <c r="Q55" s="15"/>
      <c r="R55" s="3">
        <f t="shared" si="6"/>
      </c>
      <c r="S55" s="16"/>
      <c r="T55" s="16"/>
      <c r="U55" s="5">
        <f t="shared" si="7"/>
      </c>
      <c r="V55" s="17">
        <f t="shared" si="8"/>
      </c>
      <c r="W55" s="18"/>
      <c r="X55" s="5">
        <f t="shared" si="9"/>
      </c>
      <c r="Y55" s="19">
        <f t="shared" si="10"/>
      </c>
      <c r="Z55" s="20"/>
      <c r="AA55" s="12">
        <f t="shared" si="11"/>
      </c>
    </row>
    <row r="56" spans="1:27" ht="18" customHeight="1">
      <c r="A56" s="8"/>
      <c r="B56" s="10">
        <v>48</v>
      </c>
      <c r="C56" s="14"/>
      <c r="D56" s="15"/>
      <c r="E56" s="3">
        <f t="shared" si="0"/>
      </c>
      <c r="F56" s="16"/>
      <c r="G56" s="16"/>
      <c r="H56" s="5">
        <f t="shared" si="1"/>
      </c>
      <c r="I56" s="17">
        <f t="shared" si="2"/>
      </c>
      <c r="J56" s="18"/>
      <c r="K56" s="5">
        <f t="shared" si="3"/>
      </c>
      <c r="L56" s="19">
        <f t="shared" si="4"/>
      </c>
      <c r="M56" s="20"/>
      <c r="N56" s="12">
        <f t="shared" si="5"/>
      </c>
      <c r="O56" s="10">
        <v>298</v>
      </c>
      <c r="P56" s="14"/>
      <c r="Q56" s="15"/>
      <c r="R56" s="3">
        <f t="shared" si="6"/>
      </c>
      <c r="S56" s="16"/>
      <c r="T56" s="16"/>
      <c r="U56" s="5">
        <f t="shared" si="7"/>
      </c>
      <c r="V56" s="17">
        <f t="shared" si="8"/>
      </c>
      <c r="W56" s="18"/>
      <c r="X56" s="5">
        <f t="shared" si="9"/>
      </c>
      <c r="Y56" s="19">
        <f t="shared" si="10"/>
      </c>
      <c r="Z56" s="20"/>
      <c r="AA56" s="12">
        <f t="shared" si="11"/>
      </c>
    </row>
    <row r="57" spans="1:27" ht="18" customHeight="1">
      <c r="A57" s="8"/>
      <c r="B57" s="10">
        <v>49</v>
      </c>
      <c r="C57" s="14"/>
      <c r="D57" s="15"/>
      <c r="E57" s="3">
        <f t="shared" si="0"/>
      </c>
      <c r="F57" s="16"/>
      <c r="G57" s="16"/>
      <c r="H57" s="5">
        <f t="shared" si="1"/>
      </c>
      <c r="I57" s="17">
        <f t="shared" si="2"/>
      </c>
      <c r="J57" s="18"/>
      <c r="K57" s="5">
        <f t="shared" si="3"/>
      </c>
      <c r="L57" s="19">
        <f t="shared" si="4"/>
      </c>
      <c r="M57" s="20"/>
      <c r="N57" s="12">
        <f t="shared" si="5"/>
      </c>
      <c r="O57" s="10">
        <v>299</v>
      </c>
      <c r="P57" s="14"/>
      <c r="Q57" s="15"/>
      <c r="R57" s="3">
        <f t="shared" si="6"/>
      </c>
      <c r="S57" s="16"/>
      <c r="T57" s="16"/>
      <c r="U57" s="5">
        <f t="shared" si="7"/>
      </c>
      <c r="V57" s="17">
        <f t="shared" si="8"/>
      </c>
      <c r="W57" s="18"/>
      <c r="X57" s="5">
        <f t="shared" si="9"/>
      </c>
      <c r="Y57" s="19">
        <f t="shared" si="10"/>
      </c>
      <c r="Z57" s="20"/>
      <c r="AA57" s="12">
        <f t="shared" si="11"/>
      </c>
    </row>
    <row r="58" spans="1:27" ht="18" customHeight="1">
      <c r="A58" s="8"/>
      <c r="B58" s="10">
        <v>50</v>
      </c>
      <c r="C58" s="14"/>
      <c r="D58" s="15"/>
      <c r="E58" s="3">
        <f t="shared" si="0"/>
      </c>
      <c r="F58" s="16"/>
      <c r="G58" s="16"/>
      <c r="H58" s="5">
        <f t="shared" si="1"/>
      </c>
      <c r="I58" s="17">
        <f t="shared" si="2"/>
      </c>
      <c r="J58" s="18"/>
      <c r="K58" s="5">
        <f t="shared" si="3"/>
      </c>
      <c r="L58" s="19">
        <f t="shared" si="4"/>
      </c>
      <c r="M58" s="20"/>
      <c r="N58" s="12">
        <f t="shared" si="5"/>
      </c>
      <c r="O58" s="10">
        <v>300</v>
      </c>
      <c r="P58" s="14"/>
      <c r="Q58" s="15"/>
      <c r="R58" s="3">
        <f t="shared" si="6"/>
      </c>
      <c r="S58" s="16"/>
      <c r="T58" s="16"/>
      <c r="U58" s="5">
        <f t="shared" si="7"/>
      </c>
      <c r="V58" s="17">
        <f t="shared" si="8"/>
      </c>
      <c r="W58" s="18"/>
      <c r="X58" s="5">
        <f t="shared" si="9"/>
      </c>
      <c r="Y58" s="19">
        <f t="shared" si="10"/>
      </c>
      <c r="Z58" s="20"/>
      <c r="AA58" s="12">
        <f t="shared" si="11"/>
      </c>
    </row>
    <row r="59" spans="1:27" ht="18" customHeight="1">
      <c r="A59" s="8"/>
      <c r="B59" s="10">
        <v>51</v>
      </c>
      <c r="C59" s="14"/>
      <c r="D59" s="15"/>
      <c r="E59" s="3">
        <f t="shared" si="0"/>
      </c>
      <c r="F59" s="16"/>
      <c r="G59" s="16"/>
      <c r="H59" s="5">
        <f t="shared" si="1"/>
      </c>
      <c r="I59" s="17">
        <f t="shared" si="2"/>
      </c>
      <c r="J59" s="18"/>
      <c r="K59" s="5">
        <f t="shared" si="3"/>
      </c>
      <c r="L59" s="19">
        <f t="shared" si="4"/>
      </c>
      <c r="M59" s="20"/>
      <c r="N59" s="12">
        <f t="shared" si="5"/>
      </c>
      <c r="O59" s="10">
        <v>301</v>
      </c>
      <c r="P59" s="14"/>
      <c r="Q59" s="15"/>
      <c r="R59" s="3">
        <f t="shared" si="6"/>
      </c>
      <c r="S59" s="16"/>
      <c r="T59" s="16"/>
      <c r="U59" s="5">
        <f t="shared" si="7"/>
      </c>
      <c r="V59" s="17">
        <f t="shared" si="8"/>
      </c>
      <c r="W59" s="18"/>
      <c r="X59" s="5">
        <f t="shared" si="9"/>
      </c>
      <c r="Y59" s="19">
        <f t="shared" si="10"/>
      </c>
      <c r="Z59" s="20"/>
      <c r="AA59" s="12">
        <f t="shared" si="11"/>
      </c>
    </row>
    <row r="60" spans="1:27" ht="18" customHeight="1">
      <c r="A60" s="8"/>
      <c r="B60" s="10">
        <v>52</v>
      </c>
      <c r="C60" s="14"/>
      <c r="D60" s="15"/>
      <c r="E60" s="3">
        <f t="shared" si="0"/>
      </c>
      <c r="F60" s="16"/>
      <c r="G60" s="16"/>
      <c r="H60" s="5">
        <f t="shared" si="1"/>
      </c>
      <c r="I60" s="17">
        <f t="shared" si="2"/>
      </c>
      <c r="J60" s="18"/>
      <c r="K60" s="5">
        <f t="shared" si="3"/>
      </c>
      <c r="L60" s="19">
        <f t="shared" si="4"/>
      </c>
      <c r="M60" s="20"/>
      <c r="N60" s="12">
        <f t="shared" si="5"/>
      </c>
      <c r="O60" s="10">
        <v>302</v>
      </c>
      <c r="P60" s="14"/>
      <c r="Q60" s="15"/>
      <c r="R60" s="3">
        <f t="shared" si="6"/>
      </c>
      <c r="S60" s="16"/>
      <c r="T60" s="16"/>
      <c r="U60" s="5">
        <f t="shared" si="7"/>
      </c>
      <c r="V60" s="17">
        <f t="shared" si="8"/>
      </c>
      <c r="W60" s="18"/>
      <c r="X60" s="5">
        <f t="shared" si="9"/>
      </c>
      <c r="Y60" s="19">
        <f t="shared" si="10"/>
      </c>
      <c r="Z60" s="20"/>
      <c r="AA60" s="12">
        <f t="shared" si="11"/>
      </c>
    </row>
    <row r="61" spans="1:27" ht="18" customHeight="1">
      <c r="A61" s="8"/>
      <c r="B61" s="10">
        <v>53</v>
      </c>
      <c r="C61" s="14"/>
      <c r="D61" s="15"/>
      <c r="E61" s="3">
        <f t="shared" si="0"/>
      </c>
      <c r="F61" s="16"/>
      <c r="G61" s="16"/>
      <c r="H61" s="5">
        <f t="shared" si="1"/>
      </c>
      <c r="I61" s="17">
        <f t="shared" si="2"/>
      </c>
      <c r="J61" s="18"/>
      <c r="K61" s="5">
        <f t="shared" si="3"/>
      </c>
      <c r="L61" s="19">
        <f t="shared" si="4"/>
      </c>
      <c r="M61" s="20"/>
      <c r="N61" s="12">
        <f t="shared" si="5"/>
      </c>
      <c r="O61" s="10">
        <v>303</v>
      </c>
      <c r="P61" s="14"/>
      <c r="Q61" s="15"/>
      <c r="R61" s="3">
        <f t="shared" si="6"/>
      </c>
      <c r="S61" s="16"/>
      <c r="T61" s="16"/>
      <c r="U61" s="5">
        <f t="shared" si="7"/>
      </c>
      <c r="V61" s="17">
        <f t="shared" si="8"/>
      </c>
      <c r="W61" s="18"/>
      <c r="X61" s="5">
        <f t="shared" si="9"/>
      </c>
      <c r="Y61" s="19">
        <f t="shared" si="10"/>
      </c>
      <c r="Z61" s="20"/>
      <c r="AA61" s="12">
        <f t="shared" si="11"/>
      </c>
    </row>
    <row r="62" spans="1:27" ht="18" customHeight="1">
      <c r="A62" s="8"/>
      <c r="B62" s="10">
        <v>54</v>
      </c>
      <c r="C62" s="14"/>
      <c r="D62" s="15"/>
      <c r="E62" s="3">
        <f t="shared" si="0"/>
      </c>
      <c r="F62" s="16"/>
      <c r="G62" s="16"/>
      <c r="H62" s="5">
        <f t="shared" si="1"/>
      </c>
      <c r="I62" s="17">
        <f t="shared" si="2"/>
      </c>
      <c r="J62" s="18"/>
      <c r="K62" s="5">
        <f t="shared" si="3"/>
      </c>
      <c r="L62" s="19">
        <f t="shared" si="4"/>
      </c>
      <c r="M62" s="20"/>
      <c r="N62" s="12">
        <f t="shared" si="5"/>
      </c>
      <c r="O62" s="10">
        <v>304</v>
      </c>
      <c r="P62" s="14"/>
      <c r="Q62" s="15"/>
      <c r="R62" s="3">
        <f t="shared" si="6"/>
      </c>
      <c r="S62" s="16"/>
      <c r="T62" s="16"/>
      <c r="U62" s="5">
        <f t="shared" si="7"/>
      </c>
      <c r="V62" s="17">
        <f t="shared" si="8"/>
      </c>
      <c r="W62" s="18"/>
      <c r="X62" s="5">
        <f t="shared" si="9"/>
      </c>
      <c r="Y62" s="19">
        <f t="shared" si="10"/>
      </c>
      <c r="Z62" s="20"/>
      <c r="AA62" s="12">
        <f t="shared" si="11"/>
      </c>
    </row>
    <row r="63" spans="1:27" ht="18" customHeight="1">
      <c r="A63" s="8"/>
      <c r="B63" s="10">
        <v>55</v>
      </c>
      <c r="C63" s="14"/>
      <c r="D63" s="15"/>
      <c r="E63" s="3">
        <f t="shared" si="0"/>
      </c>
      <c r="F63" s="16"/>
      <c r="G63" s="16"/>
      <c r="H63" s="5">
        <f t="shared" si="1"/>
      </c>
      <c r="I63" s="17">
        <f t="shared" si="2"/>
      </c>
      <c r="J63" s="18"/>
      <c r="K63" s="5">
        <f t="shared" si="3"/>
      </c>
      <c r="L63" s="19">
        <f t="shared" si="4"/>
      </c>
      <c r="M63" s="20"/>
      <c r="N63" s="12">
        <f t="shared" si="5"/>
      </c>
      <c r="O63" s="10">
        <v>305</v>
      </c>
      <c r="P63" s="14"/>
      <c r="Q63" s="15"/>
      <c r="R63" s="3">
        <f t="shared" si="6"/>
      </c>
      <c r="S63" s="16"/>
      <c r="T63" s="16"/>
      <c r="U63" s="5">
        <f t="shared" si="7"/>
      </c>
      <c r="V63" s="17">
        <f t="shared" si="8"/>
      </c>
      <c r="W63" s="18"/>
      <c r="X63" s="5">
        <f t="shared" si="9"/>
      </c>
      <c r="Y63" s="19">
        <f t="shared" si="10"/>
      </c>
      <c r="Z63" s="20"/>
      <c r="AA63" s="12">
        <f t="shared" si="11"/>
      </c>
    </row>
    <row r="64" spans="1:27" ht="18" customHeight="1">
      <c r="A64" s="8"/>
      <c r="B64" s="10">
        <v>56</v>
      </c>
      <c r="C64" s="14"/>
      <c r="D64" s="15"/>
      <c r="E64" s="3">
        <f t="shared" si="0"/>
      </c>
      <c r="F64" s="16"/>
      <c r="G64" s="16"/>
      <c r="H64" s="5">
        <f t="shared" si="1"/>
      </c>
      <c r="I64" s="17">
        <f t="shared" si="2"/>
      </c>
      <c r="J64" s="18"/>
      <c r="K64" s="5">
        <f t="shared" si="3"/>
      </c>
      <c r="L64" s="19">
        <f t="shared" si="4"/>
      </c>
      <c r="M64" s="20"/>
      <c r="N64" s="12">
        <f t="shared" si="5"/>
      </c>
      <c r="O64" s="10">
        <v>306</v>
      </c>
      <c r="P64" s="14"/>
      <c r="Q64" s="15"/>
      <c r="R64" s="3">
        <f t="shared" si="6"/>
      </c>
      <c r="S64" s="16"/>
      <c r="T64" s="16"/>
      <c r="U64" s="5">
        <f t="shared" si="7"/>
      </c>
      <c r="V64" s="17">
        <f t="shared" si="8"/>
      </c>
      <c r="W64" s="18"/>
      <c r="X64" s="5">
        <f t="shared" si="9"/>
      </c>
      <c r="Y64" s="19">
        <f t="shared" si="10"/>
      </c>
      <c r="Z64" s="20"/>
      <c r="AA64" s="12">
        <f t="shared" si="11"/>
      </c>
    </row>
    <row r="65" spans="1:27" ht="18" customHeight="1">
      <c r="A65" s="8"/>
      <c r="B65" s="10">
        <v>57</v>
      </c>
      <c r="C65" s="14"/>
      <c r="D65" s="15"/>
      <c r="E65" s="3">
        <f t="shared" si="0"/>
      </c>
      <c r="F65" s="16"/>
      <c r="G65" s="16"/>
      <c r="H65" s="5">
        <f t="shared" si="1"/>
      </c>
      <c r="I65" s="17">
        <f t="shared" si="2"/>
      </c>
      <c r="J65" s="18"/>
      <c r="K65" s="5">
        <f t="shared" si="3"/>
      </c>
      <c r="L65" s="19">
        <f t="shared" si="4"/>
      </c>
      <c r="M65" s="20"/>
      <c r="N65" s="12">
        <f t="shared" si="5"/>
      </c>
      <c r="O65" s="10">
        <v>307</v>
      </c>
      <c r="P65" s="14"/>
      <c r="Q65" s="15"/>
      <c r="R65" s="3">
        <f t="shared" si="6"/>
      </c>
      <c r="S65" s="16"/>
      <c r="T65" s="16"/>
      <c r="U65" s="5">
        <f t="shared" si="7"/>
      </c>
      <c r="V65" s="17">
        <f t="shared" si="8"/>
      </c>
      <c r="W65" s="18"/>
      <c r="X65" s="5">
        <f t="shared" si="9"/>
      </c>
      <c r="Y65" s="19">
        <f t="shared" si="10"/>
      </c>
      <c r="Z65" s="20"/>
      <c r="AA65" s="12">
        <f t="shared" si="11"/>
      </c>
    </row>
    <row r="66" spans="1:27" ht="18" customHeight="1">
      <c r="A66" s="8"/>
      <c r="B66" s="10">
        <v>58</v>
      </c>
      <c r="C66" s="14"/>
      <c r="D66" s="15"/>
      <c r="E66" s="3">
        <f t="shared" si="0"/>
      </c>
      <c r="F66" s="16"/>
      <c r="G66" s="16"/>
      <c r="H66" s="5">
        <f t="shared" si="1"/>
      </c>
      <c r="I66" s="17">
        <f t="shared" si="2"/>
      </c>
      <c r="J66" s="18"/>
      <c r="K66" s="5">
        <f t="shared" si="3"/>
      </c>
      <c r="L66" s="19">
        <f t="shared" si="4"/>
      </c>
      <c r="M66" s="20"/>
      <c r="N66" s="12">
        <f t="shared" si="5"/>
      </c>
      <c r="O66" s="10">
        <v>308</v>
      </c>
      <c r="P66" s="14"/>
      <c r="Q66" s="15"/>
      <c r="R66" s="3">
        <f t="shared" si="6"/>
      </c>
      <c r="S66" s="16"/>
      <c r="T66" s="16"/>
      <c r="U66" s="5">
        <f t="shared" si="7"/>
      </c>
      <c r="V66" s="17">
        <f t="shared" si="8"/>
      </c>
      <c r="W66" s="18"/>
      <c r="X66" s="5">
        <f t="shared" si="9"/>
      </c>
      <c r="Y66" s="19">
        <f t="shared" si="10"/>
      </c>
      <c r="Z66" s="20"/>
      <c r="AA66" s="12">
        <f t="shared" si="11"/>
      </c>
    </row>
    <row r="67" spans="1:27" ht="18" customHeight="1">
      <c r="A67" s="8"/>
      <c r="B67" s="10">
        <v>59</v>
      </c>
      <c r="C67" s="14"/>
      <c r="D67" s="15"/>
      <c r="E67" s="3">
        <f t="shared" si="0"/>
      </c>
      <c r="F67" s="16"/>
      <c r="G67" s="16"/>
      <c r="H67" s="5">
        <f t="shared" si="1"/>
      </c>
      <c r="I67" s="17">
        <f t="shared" si="2"/>
      </c>
      <c r="J67" s="18"/>
      <c r="K67" s="5">
        <f t="shared" si="3"/>
      </c>
      <c r="L67" s="19">
        <f t="shared" si="4"/>
      </c>
      <c r="M67" s="20"/>
      <c r="N67" s="12">
        <f t="shared" si="5"/>
      </c>
      <c r="O67" s="10">
        <v>309</v>
      </c>
      <c r="P67" s="14"/>
      <c r="Q67" s="15"/>
      <c r="R67" s="3">
        <f t="shared" si="6"/>
      </c>
      <c r="S67" s="16"/>
      <c r="T67" s="16"/>
      <c r="U67" s="5">
        <f t="shared" si="7"/>
      </c>
      <c r="V67" s="17">
        <f t="shared" si="8"/>
      </c>
      <c r="W67" s="18"/>
      <c r="X67" s="5">
        <f t="shared" si="9"/>
      </c>
      <c r="Y67" s="19">
        <f t="shared" si="10"/>
      </c>
      <c r="Z67" s="20"/>
      <c r="AA67" s="12">
        <f t="shared" si="11"/>
      </c>
    </row>
    <row r="68" spans="1:27" ht="18" customHeight="1">
      <c r="A68" s="8"/>
      <c r="B68" s="10">
        <v>60</v>
      </c>
      <c r="C68" s="14"/>
      <c r="D68" s="15"/>
      <c r="E68" s="3">
        <f t="shared" si="0"/>
      </c>
      <c r="F68" s="16"/>
      <c r="G68" s="16"/>
      <c r="H68" s="5">
        <f t="shared" si="1"/>
      </c>
      <c r="I68" s="17">
        <f t="shared" si="2"/>
      </c>
      <c r="J68" s="18"/>
      <c r="K68" s="5">
        <f t="shared" si="3"/>
      </c>
      <c r="L68" s="19">
        <f t="shared" si="4"/>
      </c>
      <c r="M68" s="20"/>
      <c r="N68" s="12">
        <f t="shared" si="5"/>
      </c>
      <c r="O68" s="10">
        <v>310</v>
      </c>
      <c r="P68" s="14"/>
      <c r="Q68" s="15"/>
      <c r="R68" s="3">
        <f t="shared" si="6"/>
      </c>
      <c r="S68" s="16"/>
      <c r="T68" s="16"/>
      <c r="U68" s="5">
        <f t="shared" si="7"/>
      </c>
      <c r="V68" s="17">
        <f t="shared" si="8"/>
      </c>
      <c r="W68" s="18"/>
      <c r="X68" s="5">
        <f t="shared" si="9"/>
      </c>
      <c r="Y68" s="19">
        <f t="shared" si="10"/>
      </c>
      <c r="Z68" s="20"/>
      <c r="AA68" s="12">
        <f t="shared" si="11"/>
      </c>
    </row>
    <row r="69" spans="1:27" ht="18" customHeight="1">
      <c r="A69" s="8"/>
      <c r="B69" s="10">
        <v>61</v>
      </c>
      <c r="C69" s="14"/>
      <c r="D69" s="15"/>
      <c r="E69" s="3">
        <f t="shared" si="0"/>
      </c>
      <c r="F69" s="16"/>
      <c r="G69" s="16"/>
      <c r="H69" s="5">
        <f t="shared" si="1"/>
      </c>
      <c r="I69" s="17">
        <f t="shared" si="2"/>
      </c>
      <c r="J69" s="18"/>
      <c r="K69" s="5">
        <f t="shared" si="3"/>
      </c>
      <c r="L69" s="19">
        <f t="shared" si="4"/>
      </c>
      <c r="M69" s="20"/>
      <c r="N69" s="12">
        <f t="shared" si="5"/>
      </c>
      <c r="O69" s="10">
        <v>311</v>
      </c>
      <c r="P69" s="14"/>
      <c r="Q69" s="15"/>
      <c r="R69" s="3">
        <f t="shared" si="6"/>
      </c>
      <c r="S69" s="16"/>
      <c r="T69" s="16"/>
      <c r="U69" s="5">
        <f t="shared" si="7"/>
      </c>
      <c r="V69" s="17">
        <f t="shared" si="8"/>
      </c>
      <c r="W69" s="18"/>
      <c r="X69" s="5">
        <f t="shared" si="9"/>
      </c>
      <c r="Y69" s="19">
        <f t="shared" si="10"/>
      </c>
      <c r="Z69" s="20"/>
      <c r="AA69" s="12">
        <f t="shared" si="11"/>
      </c>
    </row>
    <row r="70" spans="1:27" ht="18" customHeight="1">
      <c r="A70" s="8"/>
      <c r="B70" s="10">
        <v>62</v>
      </c>
      <c r="C70" s="14"/>
      <c r="D70" s="15"/>
      <c r="E70" s="3">
        <f t="shared" si="0"/>
      </c>
      <c r="F70" s="16"/>
      <c r="G70" s="16"/>
      <c r="H70" s="5">
        <f t="shared" si="1"/>
      </c>
      <c r="I70" s="17">
        <f t="shared" si="2"/>
      </c>
      <c r="J70" s="18"/>
      <c r="K70" s="5">
        <f t="shared" si="3"/>
      </c>
      <c r="L70" s="19">
        <f t="shared" si="4"/>
      </c>
      <c r="M70" s="20"/>
      <c r="N70" s="12">
        <f t="shared" si="5"/>
      </c>
      <c r="O70" s="10">
        <v>312</v>
      </c>
      <c r="P70" s="14"/>
      <c r="Q70" s="15"/>
      <c r="R70" s="3">
        <f t="shared" si="6"/>
      </c>
      <c r="S70" s="16"/>
      <c r="T70" s="16"/>
      <c r="U70" s="5">
        <f t="shared" si="7"/>
      </c>
      <c r="V70" s="17">
        <f t="shared" si="8"/>
      </c>
      <c r="W70" s="18"/>
      <c r="X70" s="5">
        <f t="shared" si="9"/>
      </c>
      <c r="Y70" s="19">
        <f t="shared" si="10"/>
      </c>
      <c r="Z70" s="20"/>
      <c r="AA70" s="12">
        <f t="shared" si="11"/>
      </c>
    </row>
    <row r="71" spans="1:27" ht="18" customHeight="1">
      <c r="A71" s="8"/>
      <c r="B71" s="10">
        <v>63</v>
      </c>
      <c r="C71" s="14"/>
      <c r="D71" s="15"/>
      <c r="E71" s="3">
        <f t="shared" si="0"/>
      </c>
      <c r="F71" s="16"/>
      <c r="G71" s="16"/>
      <c r="H71" s="5">
        <f t="shared" si="1"/>
      </c>
      <c r="I71" s="17">
        <f t="shared" si="2"/>
      </c>
      <c r="J71" s="18"/>
      <c r="K71" s="5">
        <f t="shared" si="3"/>
      </c>
      <c r="L71" s="19">
        <f t="shared" si="4"/>
      </c>
      <c r="M71" s="20"/>
      <c r="N71" s="12">
        <f t="shared" si="5"/>
      </c>
      <c r="O71" s="10">
        <v>313</v>
      </c>
      <c r="P71" s="14"/>
      <c r="Q71" s="15"/>
      <c r="R71" s="3">
        <f t="shared" si="6"/>
      </c>
      <c r="S71" s="16"/>
      <c r="T71" s="16"/>
      <c r="U71" s="5">
        <f t="shared" si="7"/>
      </c>
      <c r="V71" s="17">
        <f t="shared" si="8"/>
      </c>
      <c r="W71" s="18"/>
      <c r="X71" s="5">
        <f t="shared" si="9"/>
      </c>
      <c r="Y71" s="19">
        <f t="shared" si="10"/>
      </c>
      <c r="Z71" s="20"/>
      <c r="AA71" s="12">
        <f t="shared" si="11"/>
      </c>
    </row>
    <row r="72" spans="1:27" ht="18" customHeight="1">
      <c r="A72" s="8"/>
      <c r="B72" s="10">
        <v>64</v>
      </c>
      <c r="C72" s="14"/>
      <c r="D72" s="15"/>
      <c r="E72" s="3">
        <f t="shared" si="0"/>
      </c>
      <c r="F72" s="16"/>
      <c r="G72" s="16"/>
      <c r="H72" s="5">
        <f t="shared" si="1"/>
      </c>
      <c r="I72" s="17">
        <f t="shared" si="2"/>
      </c>
      <c r="J72" s="18"/>
      <c r="K72" s="5">
        <f t="shared" si="3"/>
      </c>
      <c r="L72" s="19">
        <f t="shared" si="4"/>
      </c>
      <c r="M72" s="20"/>
      <c r="N72" s="12">
        <f t="shared" si="5"/>
      </c>
      <c r="O72" s="10">
        <v>314</v>
      </c>
      <c r="P72" s="14"/>
      <c r="Q72" s="15"/>
      <c r="R72" s="3">
        <f t="shared" si="6"/>
      </c>
      <c r="S72" s="16"/>
      <c r="T72" s="16"/>
      <c r="U72" s="5">
        <f t="shared" si="7"/>
      </c>
      <c r="V72" s="17">
        <f t="shared" si="8"/>
      </c>
      <c r="W72" s="18"/>
      <c r="X72" s="5">
        <f t="shared" si="9"/>
      </c>
      <c r="Y72" s="19">
        <f t="shared" si="10"/>
      </c>
      <c r="Z72" s="20"/>
      <c r="AA72" s="12">
        <f t="shared" si="11"/>
      </c>
    </row>
    <row r="73" spans="1:27" ht="18" customHeight="1">
      <c r="A73" s="8"/>
      <c r="B73" s="10">
        <v>65</v>
      </c>
      <c r="C73" s="14"/>
      <c r="D73" s="15"/>
      <c r="E73" s="3">
        <f t="shared" si="0"/>
      </c>
      <c r="F73" s="16"/>
      <c r="G73" s="16"/>
      <c r="H73" s="5">
        <f t="shared" si="1"/>
      </c>
      <c r="I73" s="17">
        <f t="shared" si="2"/>
      </c>
      <c r="J73" s="18"/>
      <c r="K73" s="5">
        <f t="shared" si="3"/>
      </c>
      <c r="L73" s="19">
        <f t="shared" si="4"/>
      </c>
      <c r="M73" s="20"/>
      <c r="N73" s="12">
        <f t="shared" si="5"/>
      </c>
      <c r="O73" s="10">
        <v>315</v>
      </c>
      <c r="P73" s="14"/>
      <c r="Q73" s="15"/>
      <c r="R73" s="3">
        <f t="shared" si="6"/>
      </c>
      <c r="S73" s="16"/>
      <c r="T73" s="16"/>
      <c r="U73" s="5">
        <f t="shared" si="7"/>
      </c>
      <c r="V73" s="17">
        <f t="shared" si="8"/>
      </c>
      <c r="W73" s="18"/>
      <c r="X73" s="5">
        <f t="shared" si="9"/>
      </c>
      <c r="Y73" s="19">
        <f t="shared" si="10"/>
      </c>
      <c r="Z73" s="20"/>
      <c r="AA73" s="12">
        <f t="shared" si="11"/>
      </c>
    </row>
    <row r="74" spans="1:27" ht="18" customHeight="1">
      <c r="A74" s="8"/>
      <c r="B74" s="10">
        <v>66</v>
      </c>
      <c r="C74" s="14"/>
      <c r="D74" s="15"/>
      <c r="E74" s="3">
        <f aca="true" t="shared" si="12" ref="E74:E108">IF(C74="","","km")</f>
      </c>
      <c r="F74" s="16"/>
      <c r="G74" s="16"/>
      <c r="H74" s="5">
        <f aca="true" t="shared" si="13" ref="H74:H108">IF(F74="","","km/L")</f>
      </c>
      <c r="I74" s="17">
        <f aca="true" t="shared" si="14" ref="I74:I108">IF(C74="","",IF(F74="","",C74*$F$2/F74))</f>
      </c>
      <c r="J74" s="18"/>
      <c r="K74" s="5">
        <f aca="true" t="shared" si="15" ref="K74:K137">IF(I74="","","km")</f>
      </c>
      <c r="L74" s="19">
        <f aca="true" t="shared" si="16" ref="L74:L108">IF(C74="","",IF(F74="","",IF(C74&lt;3,I74*1.5,I74)))</f>
      </c>
      <c r="M74" s="20"/>
      <c r="N74" s="12">
        <f aca="true" t="shared" si="17" ref="N74:N137">IF(L74="","","km")</f>
      </c>
      <c r="O74" s="10">
        <v>316</v>
      </c>
      <c r="P74" s="14"/>
      <c r="Q74" s="15"/>
      <c r="R74" s="3">
        <f aca="true" t="shared" si="18" ref="R74:R137">IF(P74="","","km")</f>
      </c>
      <c r="S74" s="16"/>
      <c r="T74" s="16"/>
      <c r="U74" s="5">
        <f aca="true" t="shared" si="19" ref="U74:U137">IF(S74="","","km/L")</f>
      </c>
      <c r="V74" s="17">
        <f aca="true" t="shared" si="20" ref="V74:V137">IF(P74="","",IF(S74="","",P74*$F$2/S74))</f>
      </c>
      <c r="W74" s="18"/>
      <c r="X74" s="5">
        <f aca="true" t="shared" si="21" ref="X74:X137">IF(V74="","","km")</f>
      </c>
      <c r="Y74" s="19">
        <f aca="true" t="shared" si="22" ref="Y74:Y137">IF(P74="","",IF(S74="","",IF(P74&lt;3,V74*1.5,V74)))</f>
      </c>
      <c r="Z74" s="20"/>
      <c r="AA74" s="12">
        <f aca="true" t="shared" si="23" ref="AA74:AA137">IF(Y74="","","km")</f>
      </c>
    </row>
    <row r="75" spans="1:27" ht="18" customHeight="1">
      <c r="A75" s="8"/>
      <c r="B75" s="10">
        <v>67</v>
      </c>
      <c r="C75" s="14"/>
      <c r="D75" s="15"/>
      <c r="E75" s="3">
        <f t="shared" si="12"/>
      </c>
      <c r="F75" s="16"/>
      <c r="G75" s="16"/>
      <c r="H75" s="5">
        <f t="shared" si="13"/>
      </c>
      <c r="I75" s="17">
        <f t="shared" si="14"/>
      </c>
      <c r="J75" s="18"/>
      <c r="K75" s="5">
        <f t="shared" si="15"/>
      </c>
      <c r="L75" s="19">
        <f t="shared" si="16"/>
      </c>
      <c r="M75" s="20"/>
      <c r="N75" s="12">
        <f t="shared" si="17"/>
      </c>
      <c r="O75" s="10">
        <v>317</v>
      </c>
      <c r="P75" s="14"/>
      <c r="Q75" s="15"/>
      <c r="R75" s="3">
        <f t="shared" si="18"/>
      </c>
      <c r="S75" s="16"/>
      <c r="T75" s="16"/>
      <c r="U75" s="5">
        <f t="shared" si="19"/>
      </c>
      <c r="V75" s="17">
        <f t="shared" si="20"/>
      </c>
      <c r="W75" s="18"/>
      <c r="X75" s="5">
        <f t="shared" si="21"/>
      </c>
      <c r="Y75" s="19">
        <f t="shared" si="22"/>
      </c>
      <c r="Z75" s="20"/>
      <c r="AA75" s="12">
        <f t="shared" si="23"/>
      </c>
    </row>
    <row r="76" spans="1:27" ht="18" customHeight="1">
      <c r="A76" s="8"/>
      <c r="B76" s="10">
        <v>68</v>
      </c>
      <c r="C76" s="14"/>
      <c r="D76" s="15"/>
      <c r="E76" s="3">
        <f t="shared" si="12"/>
      </c>
      <c r="F76" s="16"/>
      <c r="G76" s="16"/>
      <c r="H76" s="5">
        <f t="shared" si="13"/>
      </c>
      <c r="I76" s="17">
        <f t="shared" si="14"/>
      </c>
      <c r="J76" s="18"/>
      <c r="K76" s="5">
        <f t="shared" si="15"/>
      </c>
      <c r="L76" s="19">
        <f t="shared" si="16"/>
      </c>
      <c r="M76" s="20"/>
      <c r="N76" s="12">
        <f t="shared" si="17"/>
      </c>
      <c r="O76" s="10">
        <v>318</v>
      </c>
      <c r="P76" s="14"/>
      <c r="Q76" s="15"/>
      <c r="R76" s="3">
        <f t="shared" si="18"/>
      </c>
      <c r="S76" s="16"/>
      <c r="T76" s="16"/>
      <c r="U76" s="5">
        <f t="shared" si="19"/>
      </c>
      <c r="V76" s="17">
        <f t="shared" si="20"/>
      </c>
      <c r="W76" s="18"/>
      <c r="X76" s="5">
        <f t="shared" si="21"/>
      </c>
      <c r="Y76" s="19">
        <f t="shared" si="22"/>
      </c>
      <c r="Z76" s="20"/>
      <c r="AA76" s="12">
        <f t="shared" si="23"/>
      </c>
    </row>
    <row r="77" spans="1:27" ht="18" customHeight="1">
      <c r="A77" s="8"/>
      <c r="B77" s="10">
        <v>69</v>
      </c>
      <c r="C77" s="14"/>
      <c r="D77" s="15"/>
      <c r="E77" s="3">
        <f t="shared" si="12"/>
      </c>
      <c r="F77" s="16"/>
      <c r="G77" s="16"/>
      <c r="H77" s="5">
        <f t="shared" si="13"/>
      </c>
      <c r="I77" s="17">
        <f t="shared" si="14"/>
      </c>
      <c r="J77" s="18"/>
      <c r="K77" s="5">
        <f t="shared" si="15"/>
      </c>
      <c r="L77" s="19">
        <f t="shared" si="16"/>
      </c>
      <c r="M77" s="20"/>
      <c r="N77" s="12">
        <f t="shared" si="17"/>
      </c>
      <c r="O77" s="10">
        <v>319</v>
      </c>
      <c r="P77" s="14"/>
      <c r="Q77" s="15"/>
      <c r="R77" s="3">
        <f t="shared" si="18"/>
      </c>
      <c r="S77" s="16"/>
      <c r="T77" s="16"/>
      <c r="U77" s="5">
        <f t="shared" si="19"/>
      </c>
      <c r="V77" s="17">
        <f t="shared" si="20"/>
      </c>
      <c r="W77" s="18"/>
      <c r="X77" s="5">
        <f t="shared" si="21"/>
      </c>
      <c r="Y77" s="19">
        <f t="shared" si="22"/>
      </c>
      <c r="Z77" s="20"/>
      <c r="AA77" s="12">
        <f t="shared" si="23"/>
      </c>
    </row>
    <row r="78" spans="1:27" ht="18" customHeight="1">
      <c r="A78" s="8"/>
      <c r="B78" s="10">
        <v>70</v>
      </c>
      <c r="C78" s="14"/>
      <c r="D78" s="15"/>
      <c r="E78" s="3">
        <f t="shared" si="12"/>
      </c>
      <c r="F78" s="16"/>
      <c r="G78" s="16"/>
      <c r="H78" s="5">
        <f t="shared" si="13"/>
      </c>
      <c r="I78" s="17">
        <f t="shared" si="14"/>
      </c>
      <c r="J78" s="18"/>
      <c r="K78" s="5">
        <f t="shared" si="15"/>
      </c>
      <c r="L78" s="19">
        <f t="shared" si="16"/>
      </c>
      <c r="M78" s="20"/>
      <c r="N78" s="12">
        <f t="shared" si="17"/>
      </c>
      <c r="O78" s="10">
        <v>320</v>
      </c>
      <c r="P78" s="14"/>
      <c r="Q78" s="15"/>
      <c r="R78" s="3">
        <f t="shared" si="18"/>
      </c>
      <c r="S78" s="16"/>
      <c r="T78" s="16"/>
      <c r="U78" s="5">
        <f t="shared" si="19"/>
      </c>
      <c r="V78" s="17">
        <f t="shared" si="20"/>
      </c>
      <c r="W78" s="18"/>
      <c r="X78" s="5">
        <f t="shared" si="21"/>
      </c>
      <c r="Y78" s="19">
        <f t="shared" si="22"/>
      </c>
      <c r="Z78" s="20"/>
      <c r="AA78" s="12">
        <f t="shared" si="23"/>
      </c>
    </row>
    <row r="79" spans="1:27" ht="18" customHeight="1">
      <c r="A79" s="8"/>
      <c r="B79" s="10">
        <v>71</v>
      </c>
      <c r="C79" s="14"/>
      <c r="D79" s="15"/>
      <c r="E79" s="3">
        <f t="shared" si="12"/>
      </c>
      <c r="F79" s="16"/>
      <c r="G79" s="16"/>
      <c r="H79" s="5">
        <f t="shared" si="13"/>
      </c>
      <c r="I79" s="17">
        <f t="shared" si="14"/>
      </c>
      <c r="J79" s="18"/>
      <c r="K79" s="5">
        <f t="shared" si="15"/>
      </c>
      <c r="L79" s="19">
        <f t="shared" si="16"/>
      </c>
      <c r="M79" s="20"/>
      <c r="N79" s="12">
        <f t="shared" si="17"/>
      </c>
      <c r="O79" s="10">
        <v>321</v>
      </c>
      <c r="P79" s="14"/>
      <c r="Q79" s="15"/>
      <c r="R79" s="3">
        <f t="shared" si="18"/>
      </c>
      <c r="S79" s="16"/>
      <c r="T79" s="16"/>
      <c r="U79" s="5">
        <f t="shared" si="19"/>
      </c>
      <c r="V79" s="17">
        <f t="shared" si="20"/>
      </c>
      <c r="W79" s="18"/>
      <c r="X79" s="5">
        <f t="shared" si="21"/>
      </c>
      <c r="Y79" s="19">
        <f t="shared" si="22"/>
      </c>
      <c r="Z79" s="20"/>
      <c r="AA79" s="12">
        <f t="shared" si="23"/>
      </c>
    </row>
    <row r="80" spans="1:27" ht="18" customHeight="1">
      <c r="A80" s="8"/>
      <c r="B80" s="10">
        <v>72</v>
      </c>
      <c r="C80" s="14"/>
      <c r="D80" s="15"/>
      <c r="E80" s="3">
        <f t="shared" si="12"/>
      </c>
      <c r="F80" s="16"/>
      <c r="G80" s="16"/>
      <c r="H80" s="5">
        <f t="shared" si="13"/>
      </c>
      <c r="I80" s="17">
        <f t="shared" si="14"/>
      </c>
      <c r="J80" s="18"/>
      <c r="K80" s="5">
        <f t="shared" si="15"/>
      </c>
      <c r="L80" s="19">
        <f t="shared" si="16"/>
      </c>
      <c r="M80" s="20"/>
      <c r="N80" s="12">
        <f t="shared" si="17"/>
      </c>
      <c r="O80" s="10">
        <v>322</v>
      </c>
      <c r="P80" s="14"/>
      <c r="Q80" s="15"/>
      <c r="R80" s="3">
        <f t="shared" si="18"/>
      </c>
      <c r="S80" s="16"/>
      <c r="T80" s="16"/>
      <c r="U80" s="5">
        <f t="shared" si="19"/>
      </c>
      <c r="V80" s="17">
        <f t="shared" si="20"/>
      </c>
      <c r="W80" s="18"/>
      <c r="X80" s="5">
        <f t="shared" si="21"/>
      </c>
      <c r="Y80" s="19">
        <f t="shared" si="22"/>
      </c>
      <c r="Z80" s="20"/>
      <c r="AA80" s="12">
        <f t="shared" si="23"/>
      </c>
    </row>
    <row r="81" spans="1:27" ht="18" customHeight="1">
      <c r="A81" s="8"/>
      <c r="B81" s="10">
        <v>73</v>
      </c>
      <c r="C81" s="14"/>
      <c r="D81" s="15"/>
      <c r="E81" s="3">
        <f t="shared" si="12"/>
      </c>
      <c r="F81" s="16"/>
      <c r="G81" s="16"/>
      <c r="H81" s="5">
        <f t="shared" si="13"/>
      </c>
      <c r="I81" s="17">
        <f t="shared" si="14"/>
      </c>
      <c r="J81" s="18"/>
      <c r="K81" s="5">
        <f t="shared" si="15"/>
      </c>
      <c r="L81" s="19">
        <f t="shared" si="16"/>
      </c>
      <c r="M81" s="20"/>
      <c r="N81" s="12">
        <f t="shared" si="17"/>
      </c>
      <c r="O81" s="10">
        <v>323</v>
      </c>
      <c r="P81" s="14"/>
      <c r="Q81" s="15"/>
      <c r="R81" s="3">
        <f t="shared" si="18"/>
      </c>
      <c r="S81" s="16"/>
      <c r="T81" s="16"/>
      <c r="U81" s="5">
        <f t="shared" si="19"/>
      </c>
      <c r="V81" s="17">
        <f t="shared" si="20"/>
      </c>
      <c r="W81" s="18"/>
      <c r="X81" s="5">
        <f t="shared" si="21"/>
      </c>
      <c r="Y81" s="19">
        <f t="shared" si="22"/>
      </c>
      <c r="Z81" s="20"/>
      <c r="AA81" s="12">
        <f t="shared" si="23"/>
      </c>
    </row>
    <row r="82" spans="1:27" ht="18" customHeight="1">
      <c r="A82" s="8"/>
      <c r="B82" s="10">
        <v>74</v>
      </c>
      <c r="C82" s="14"/>
      <c r="D82" s="15"/>
      <c r="E82" s="3">
        <f t="shared" si="12"/>
      </c>
      <c r="F82" s="16"/>
      <c r="G82" s="16"/>
      <c r="H82" s="5">
        <f t="shared" si="13"/>
      </c>
      <c r="I82" s="17">
        <f t="shared" si="14"/>
      </c>
      <c r="J82" s="18"/>
      <c r="K82" s="5">
        <f t="shared" si="15"/>
      </c>
      <c r="L82" s="19">
        <f t="shared" si="16"/>
      </c>
      <c r="M82" s="20"/>
      <c r="N82" s="12">
        <f t="shared" si="17"/>
      </c>
      <c r="O82" s="10">
        <v>324</v>
      </c>
      <c r="P82" s="14"/>
      <c r="Q82" s="15"/>
      <c r="R82" s="3">
        <f t="shared" si="18"/>
      </c>
      <c r="S82" s="16"/>
      <c r="T82" s="16"/>
      <c r="U82" s="5">
        <f t="shared" si="19"/>
      </c>
      <c r="V82" s="17">
        <f t="shared" si="20"/>
      </c>
      <c r="W82" s="18"/>
      <c r="X82" s="5">
        <f t="shared" si="21"/>
      </c>
      <c r="Y82" s="19">
        <f t="shared" si="22"/>
      </c>
      <c r="Z82" s="20"/>
      <c r="AA82" s="12">
        <f t="shared" si="23"/>
      </c>
    </row>
    <row r="83" spans="1:27" ht="18" customHeight="1">
      <c r="A83" s="8"/>
      <c r="B83" s="10">
        <v>75</v>
      </c>
      <c r="C83" s="14"/>
      <c r="D83" s="15"/>
      <c r="E83" s="3">
        <f t="shared" si="12"/>
      </c>
      <c r="F83" s="16"/>
      <c r="G83" s="16"/>
      <c r="H83" s="5">
        <f t="shared" si="13"/>
      </c>
      <c r="I83" s="17">
        <f t="shared" si="14"/>
      </c>
      <c r="J83" s="18"/>
      <c r="K83" s="5">
        <f t="shared" si="15"/>
      </c>
      <c r="L83" s="19">
        <f t="shared" si="16"/>
      </c>
      <c r="M83" s="20"/>
      <c r="N83" s="12">
        <f t="shared" si="17"/>
      </c>
      <c r="O83" s="10">
        <v>325</v>
      </c>
      <c r="P83" s="14"/>
      <c r="Q83" s="15"/>
      <c r="R83" s="3">
        <f t="shared" si="18"/>
      </c>
      <c r="S83" s="16"/>
      <c r="T83" s="16"/>
      <c r="U83" s="5">
        <f t="shared" si="19"/>
      </c>
      <c r="V83" s="17">
        <f t="shared" si="20"/>
      </c>
      <c r="W83" s="18"/>
      <c r="X83" s="5">
        <f t="shared" si="21"/>
      </c>
      <c r="Y83" s="19">
        <f t="shared" si="22"/>
      </c>
      <c r="Z83" s="20"/>
      <c r="AA83" s="12">
        <f t="shared" si="23"/>
      </c>
    </row>
    <row r="84" spans="1:27" ht="18" customHeight="1">
      <c r="A84" s="8"/>
      <c r="B84" s="10">
        <v>76</v>
      </c>
      <c r="C84" s="14"/>
      <c r="D84" s="15"/>
      <c r="E84" s="3">
        <f t="shared" si="12"/>
      </c>
      <c r="F84" s="16"/>
      <c r="G84" s="16"/>
      <c r="H84" s="5">
        <f t="shared" si="13"/>
      </c>
      <c r="I84" s="17">
        <f t="shared" si="14"/>
      </c>
      <c r="J84" s="18"/>
      <c r="K84" s="5">
        <f t="shared" si="15"/>
      </c>
      <c r="L84" s="19">
        <f t="shared" si="16"/>
      </c>
      <c r="M84" s="20"/>
      <c r="N84" s="12">
        <f t="shared" si="17"/>
      </c>
      <c r="O84" s="10">
        <v>326</v>
      </c>
      <c r="P84" s="14"/>
      <c r="Q84" s="15"/>
      <c r="R84" s="3">
        <f t="shared" si="18"/>
      </c>
      <c r="S84" s="16"/>
      <c r="T84" s="16"/>
      <c r="U84" s="5">
        <f t="shared" si="19"/>
      </c>
      <c r="V84" s="17">
        <f t="shared" si="20"/>
      </c>
      <c r="W84" s="18"/>
      <c r="X84" s="5">
        <f t="shared" si="21"/>
      </c>
      <c r="Y84" s="19">
        <f t="shared" si="22"/>
      </c>
      <c r="Z84" s="20"/>
      <c r="AA84" s="12">
        <f t="shared" si="23"/>
      </c>
    </row>
    <row r="85" spans="1:27" ht="18" customHeight="1">
      <c r="A85" s="8"/>
      <c r="B85" s="10">
        <v>77</v>
      </c>
      <c r="C85" s="14"/>
      <c r="D85" s="15"/>
      <c r="E85" s="3">
        <f t="shared" si="12"/>
      </c>
      <c r="F85" s="16"/>
      <c r="G85" s="16"/>
      <c r="H85" s="5">
        <f t="shared" si="13"/>
      </c>
      <c r="I85" s="17">
        <f t="shared" si="14"/>
      </c>
      <c r="J85" s="18"/>
      <c r="K85" s="5">
        <f t="shared" si="15"/>
      </c>
      <c r="L85" s="19">
        <f t="shared" si="16"/>
      </c>
      <c r="M85" s="20"/>
      <c r="N85" s="12">
        <f t="shared" si="17"/>
      </c>
      <c r="O85" s="10">
        <v>327</v>
      </c>
      <c r="P85" s="14"/>
      <c r="Q85" s="15"/>
      <c r="R85" s="3">
        <f t="shared" si="18"/>
      </c>
      <c r="S85" s="16"/>
      <c r="T85" s="16"/>
      <c r="U85" s="5">
        <f t="shared" si="19"/>
      </c>
      <c r="V85" s="17">
        <f t="shared" si="20"/>
      </c>
      <c r="W85" s="18"/>
      <c r="X85" s="5">
        <f t="shared" si="21"/>
      </c>
      <c r="Y85" s="19">
        <f t="shared" si="22"/>
      </c>
      <c r="Z85" s="20"/>
      <c r="AA85" s="12">
        <f t="shared" si="23"/>
      </c>
    </row>
    <row r="86" spans="1:27" ht="18" customHeight="1">
      <c r="A86" s="8"/>
      <c r="B86" s="10">
        <v>78</v>
      </c>
      <c r="C86" s="14"/>
      <c r="D86" s="15"/>
      <c r="E86" s="3">
        <f t="shared" si="12"/>
      </c>
      <c r="F86" s="16"/>
      <c r="G86" s="16"/>
      <c r="H86" s="5">
        <f t="shared" si="13"/>
      </c>
      <c r="I86" s="17">
        <f t="shared" si="14"/>
      </c>
      <c r="J86" s="18"/>
      <c r="K86" s="5">
        <f t="shared" si="15"/>
      </c>
      <c r="L86" s="19">
        <f t="shared" si="16"/>
      </c>
      <c r="M86" s="20"/>
      <c r="N86" s="12">
        <f t="shared" si="17"/>
      </c>
      <c r="O86" s="10">
        <v>328</v>
      </c>
      <c r="P86" s="14"/>
      <c r="Q86" s="15"/>
      <c r="R86" s="3">
        <f t="shared" si="18"/>
      </c>
      <c r="S86" s="16"/>
      <c r="T86" s="16"/>
      <c r="U86" s="5">
        <f t="shared" si="19"/>
      </c>
      <c r="V86" s="17">
        <f t="shared" si="20"/>
      </c>
      <c r="W86" s="18"/>
      <c r="X86" s="5">
        <f t="shared" si="21"/>
      </c>
      <c r="Y86" s="19">
        <f t="shared" si="22"/>
      </c>
      <c r="Z86" s="20"/>
      <c r="AA86" s="12">
        <f t="shared" si="23"/>
      </c>
    </row>
    <row r="87" spans="1:27" ht="18" customHeight="1">
      <c r="A87" s="8"/>
      <c r="B87" s="10">
        <v>79</v>
      </c>
      <c r="C87" s="14"/>
      <c r="D87" s="15"/>
      <c r="E87" s="3">
        <f t="shared" si="12"/>
      </c>
      <c r="F87" s="16"/>
      <c r="G87" s="16"/>
      <c r="H87" s="5">
        <f t="shared" si="13"/>
      </c>
      <c r="I87" s="17">
        <f t="shared" si="14"/>
      </c>
      <c r="J87" s="18"/>
      <c r="K87" s="5">
        <f t="shared" si="15"/>
      </c>
      <c r="L87" s="19">
        <f t="shared" si="16"/>
      </c>
      <c r="M87" s="20"/>
      <c r="N87" s="12">
        <f t="shared" si="17"/>
      </c>
      <c r="O87" s="10">
        <v>329</v>
      </c>
      <c r="P87" s="14"/>
      <c r="Q87" s="15"/>
      <c r="R87" s="3">
        <f t="shared" si="18"/>
      </c>
      <c r="S87" s="16"/>
      <c r="T87" s="16"/>
      <c r="U87" s="5">
        <f t="shared" si="19"/>
      </c>
      <c r="V87" s="17">
        <f t="shared" si="20"/>
      </c>
      <c r="W87" s="18"/>
      <c r="X87" s="5">
        <f t="shared" si="21"/>
      </c>
      <c r="Y87" s="19">
        <f t="shared" si="22"/>
      </c>
      <c r="Z87" s="20"/>
      <c r="AA87" s="12">
        <f t="shared" si="23"/>
      </c>
    </row>
    <row r="88" spans="1:27" ht="18" customHeight="1">
      <c r="A88" s="8"/>
      <c r="B88" s="10">
        <v>80</v>
      </c>
      <c r="C88" s="14"/>
      <c r="D88" s="15"/>
      <c r="E88" s="3">
        <f t="shared" si="12"/>
      </c>
      <c r="F88" s="16"/>
      <c r="G88" s="16"/>
      <c r="H88" s="5">
        <f t="shared" si="13"/>
      </c>
      <c r="I88" s="17">
        <f t="shared" si="14"/>
      </c>
      <c r="J88" s="18"/>
      <c r="K88" s="5">
        <f t="shared" si="15"/>
      </c>
      <c r="L88" s="19">
        <f t="shared" si="16"/>
      </c>
      <c r="M88" s="20"/>
      <c r="N88" s="12">
        <f t="shared" si="17"/>
      </c>
      <c r="O88" s="10">
        <v>330</v>
      </c>
      <c r="P88" s="14"/>
      <c r="Q88" s="15"/>
      <c r="R88" s="3">
        <f t="shared" si="18"/>
      </c>
      <c r="S88" s="16"/>
      <c r="T88" s="16"/>
      <c r="U88" s="5">
        <f t="shared" si="19"/>
      </c>
      <c r="V88" s="17">
        <f t="shared" si="20"/>
      </c>
      <c r="W88" s="18"/>
      <c r="X88" s="5">
        <f t="shared" si="21"/>
      </c>
      <c r="Y88" s="19">
        <f t="shared" si="22"/>
      </c>
      <c r="Z88" s="20"/>
      <c r="AA88" s="12">
        <f t="shared" si="23"/>
      </c>
    </row>
    <row r="89" spans="1:27" ht="18" customHeight="1">
      <c r="A89" s="8"/>
      <c r="B89" s="10">
        <v>81</v>
      </c>
      <c r="C89" s="14"/>
      <c r="D89" s="15"/>
      <c r="E89" s="3">
        <f t="shared" si="12"/>
      </c>
      <c r="F89" s="16"/>
      <c r="G89" s="16"/>
      <c r="H89" s="5">
        <f t="shared" si="13"/>
      </c>
      <c r="I89" s="17">
        <f t="shared" si="14"/>
      </c>
      <c r="J89" s="18"/>
      <c r="K89" s="5">
        <f t="shared" si="15"/>
      </c>
      <c r="L89" s="19">
        <f t="shared" si="16"/>
      </c>
      <c r="M89" s="20"/>
      <c r="N89" s="12">
        <f t="shared" si="17"/>
      </c>
      <c r="O89" s="10">
        <v>331</v>
      </c>
      <c r="P89" s="14"/>
      <c r="Q89" s="15"/>
      <c r="R89" s="3">
        <f t="shared" si="18"/>
      </c>
      <c r="S89" s="16"/>
      <c r="T89" s="16"/>
      <c r="U89" s="5">
        <f t="shared" si="19"/>
      </c>
      <c r="V89" s="17">
        <f t="shared" si="20"/>
      </c>
      <c r="W89" s="18"/>
      <c r="X89" s="5">
        <f t="shared" si="21"/>
      </c>
      <c r="Y89" s="19">
        <f t="shared" si="22"/>
      </c>
      <c r="Z89" s="20"/>
      <c r="AA89" s="12">
        <f t="shared" si="23"/>
      </c>
    </row>
    <row r="90" spans="1:27" ht="18" customHeight="1">
      <c r="A90" s="8"/>
      <c r="B90" s="10">
        <v>82</v>
      </c>
      <c r="C90" s="14"/>
      <c r="D90" s="15"/>
      <c r="E90" s="3">
        <f t="shared" si="12"/>
      </c>
      <c r="F90" s="16"/>
      <c r="G90" s="16"/>
      <c r="H90" s="5">
        <f t="shared" si="13"/>
      </c>
      <c r="I90" s="17">
        <f t="shared" si="14"/>
      </c>
      <c r="J90" s="18"/>
      <c r="K90" s="5">
        <f t="shared" si="15"/>
      </c>
      <c r="L90" s="19">
        <f t="shared" si="16"/>
      </c>
      <c r="M90" s="20"/>
      <c r="N90" s="12">
        <f t="shared" si="17"/>
      </c>
      <c r="O90" s="10">
        <v>332</v>
      </c>
      <c r="P90" s="14"/>
      <c r="Q90" s="15"/>
      <c r="R90" s="3">
        <f t="shared" si="18"/>
      </c>
      <c r="S90" s="16"/>
      <c r="T90" s="16"/>
      <c r="U90" s="5">
        <f t="shared" si="19"/>
      </c>
      <c r="V90" s="17">
        <f t="shared" si="20"/>
      </c>
      <c r="W90" s="18"/>
      <c r="X90" s="5">
        <f t="shared" si="21"/>
      </c>
      <c r="Y90" s="19">
        <f t="shared" si="22"/>
      </c>
      <c r="Z90" s="20"/>
      <c r="AA90" s="12">
        <f t="shared" si="23"/>
      </c>
    </row>
    <row r="91" spans="1:27" ht="18" customHeight="1">
      <c r="A91" s="8"/>
      <c r="B91" s="10">
        <v>83</v>
      </c>
      <c r="C91" s="14"/>
      <c r="D91" s="15"/>
      <c r="E91" s="3">
        <f t="shared" si="12"/>
      </c>
      <c r="F91" s="16"/>
      <c r="G91" s="16"/>
      <c r="H91" s="5">
        <f t="shared" si="13"/>
      </c>
      <c r="I91" s="17">
        <f t="shared" si="14"/>
      </c>
      <c r="J91" s="18"/>
      <c r="K91" s="5">
        <f t="shared" si="15"/>
      </c>
      <c r="L91" s="19">
        <f t="shared" si="16"/>
      </c>
      <c r="M91" s="20"/>
      <c r="N91" s="12">
        <f t="shared" si="17"/>
      </c>
      <c r="O91" s="10">
        <v>333</v>
      </c>
      <c r="P91" s="14"/>
      <c r="Q91" s="15"/>
      <c r="R91" s="3">
        <f t="shared" si="18"/>
      </c>
      <c r="S91" s="16"/>
      <c r="T91" s="16"/>
      <c r="U91" s="5">
        <f t="shared" si="19"/>
      </c>
      <c r="V91" s="17">
        <f t="shared" si="20"/>
      </c>
      <c r="W91" s="18"/>
      <c r="X91" s="5">
        <f t="shared" si="21"/>
      </c>
      <c r="Y91" s="19">
        <f t="shared" si="22"/>
      </c>
      <c r="Z91" s="20"/>
      <c r="AA91" s="12">
        <f t="shared" si="23"/>
      </c>
    </row>
    <row r="92" spans="1:27" ht="18" customHeight="1">
      <c r="A92" s="8"/>
      <c r="B92" s="10">
        <v>84</v>
      </c>
      <c r="C92" s="14"/>
      <c r="D92" s="15"/>
      <c r="E92" s="3">
        <f t="shared" si="12"/>
      </c>
      <c r="F92" s="16"/>
      <c r="G92" s="16"/>
      <c r="H92" s="5">
        <f t="shared" si="13"/>
      </c>
      <c r="I92" s="17">
        <f t="shared" si="14"/>
      </c>
      <c r="J92" s="18"/>
      <c r="K92" s="5">
        <f t="shared" si="15"/>
      </c>
      <c r="L92" s="19">
        <f t="shared" si="16"/>
      </c>
      <c r="M92" s="20"/>
      <c r="N92" s="12">
        <f t="shared" si="17"/>
      </c>
      <c r="O92" s="10">
        <v>334</v>
      </c>
      <c r="P92" s="14"/>
      <c r="Q92" s="15"/>
      <c r="R92" s="3">
        <f t="shared" si="18"/>
      </c>
      <c r="S92" s="16"/>
      <c r="T92" s="16"/>
      <c r="U92" s="5">
        <f t="shared" si="19"/>
      </c>
      <c r="V92" s="17">
        <f t="shared" si="20"/>
      </c>
      <c r="W92" s="18"/>
      <c r="X92" s="5">
        <f t="shared" si="21"/>
      </c>
      <c r="Y92" s="19">
        <f t="shared" si="22"/>
      </c>
      <c r="Z92" s="20"/>
      <c r="AA92" s="12">
        <f t="shared" si="23"/>
      </c>
    </row>
    <row r="93" spans="1:27" ht="18" customHeight="1">
      <c r="A93" s="8"/>
      <c r="B93" s="10">
        <v>85</v>
      </c>
      <c r="C93" s="14"/>
      <c r="D93" s="15"/>
      <c r="E93" s="3">
        <f t="shared" si="12"/>
      </c>
      <c r="F93" s="16"/>
      <c r="G93" s="16"/>
      <c r="H93" s="5">
        <f t="shared" si="13"/>
      </c>
      <c r="I93" s="17">
        <f t="shared" si="14"/>
      </c>
      <c r="J93" s="18"/>
      <c r="K93" s="5">
        <f t="shared" si="15"/>
      </c>
      <c r="L93" s="19">
        <f t="shared" si="16"/>
      </c>
      <c r="M93" s="20"/>
      <c r="N93" s="12">
        <f t="shared" si="17"/>
      </c>
      <c r="O93" s="10">
        <v>335</v>
      </c>
      <c r="P93" s="14"/>
      <c r="Q93" s="15"/>
      <c r="R93" s="3">
        <f t="shared" si="18"/>
      </c>
      <c r="S93" s="16"/>
      <c r="T93" s="16"/>
      <c r="U93" s="5">
        <f t="shared" si="19"/>
      </c>
      <c r="V93" s="17">
        <f t="shared" si="20"/>
      </c>
      <c r="W93" s="18"/>
      <c r="X93" s="5">
        <f t="shared" si="21"/>
      </c>
      <c r="Y93" s="19">
        <f t="shared" si="22"/>
      </c>
      <c r="Z93" s="20"/>
      <c r="AA93" s="12">
        <f t="shared" si="23"/>
      </c>
    </row>
    <row r="94" spans="1:27" ht="18" customHeight="1">
      <c r="A94" s="8"/>
      <c r="B94" s="10">
        <v>86</v>
      </c>
      <c r="C94" s="14"/>
      <c r="D94" s="15"/>
      <c r="E94" s="3">
        <f t="shared" si="12"/>
      </c>
      <c r="F94" s="16"/>
      <c r="G94" s="16"/>
      <c r="H94" s="5">
        <f t="shared" si="13"/>
      </c>
      <c r="I94" s="17">
        <f t="shared" si="14"/>
      </c>
      <c r="J94" s="18"/>
      <c r="K94" s="5">
        <f t="shared" si="15"/>
      </c>
      <c r="L94" s="19">
        <f t="shared" si="16"/>
      </c>
      <c r="M94" s="20"/>
      <c r="N94" s="12">
        <f t="shared" si="17"/>
      </c>
      <c r="O94" s="10">
        <v>336</v>
      </c>
      <c r="P94" s="14"/>
      <c r="Q94" s="15"/>
      <c r="R94" s="3">
        <f t="shared" si="18"/>
      </c>
      <c r="S94" s="16"/>
      <c r="T94" s="16"/>
      <c r="U94" s="5">
        <f t="shared" si="19"/>
      </c>
      <c r="V94" s="17">
        <f t="shared" si="20"/>
      </c>
      <c r="W94" s="18"/>
      <c r="X94" s="5">
        <f t="shared" si="21"/>
      </c>
      <c r="Y94" s="19">
        <f t="shared" si="22"/>
      </c>
      <c r="Z94" s="20"/>
      <c r="AA94" s="12">
        <f t="shared" si="23"/>
      </c>
    </row>
    <row r="95" spans="1:27" ht="18" customHeight="1">
      <c r="A95" s="8"/>
      <c r="B95" s="10">
        <v>87</v>
      </c>
      <c r="C95" s="14"/>
      <c r="D95" s="15"/>
      <c r="E95" s="3">
        <f t="shared" si="12"/>
      </c>
      <c r="F95" s="16"/>
      <c r="G95" s="16"/>
      <c r="H95" s="5">
        <f t="shared" si="13"/>
      </c>
      <c r="I95" s="17">
        <f t="shared" si="14"/>
      </c>
      <c r="J95" s="18"/>
      <c r="K95" s="5">
        <f t="shared" si="15"/>
      </c>
      <c r="L95" s="19">
        <f t="shared" si="16"/>
      </c>
      <c r="M95" s="20"/>
      <c r="N95" s="12">
        <f t="shared" si="17"/>
      </c>
      <c r="O95" s="10">
        <v>337</v>
      </c>
      <c r="P95" s="14"/>
      <c r="Q95" s="15"/>
      <c r="R95" s="3">
        <f t="shared" si="18"/>
      </c>
      <c r="S95" s="16"/>
      <c r="T95" s="16"/>
      <c r="U95" s="5">
        <f t="shared" si="19"/>
      </c>
      <c r="V95" s="17">
        <f t="shared" si="20"/>
      </c>
      <c r="W95" s="18"/>
      <c r="X95" s="5">
        <f t="shared" si="21"/>
      </c>
      <c r="Y95" s="19">
        <f t="shared" si="22"/>
      </c>
      <c r="Z95" s="20"/>
      <c r="AA95" s="12">
        <f t="shared" si="23"/>
      </c>
    </row>
    <row r="96" spans="1:27" ht="18" customHeight="1">
      <c r="A96" s="8"/>
      <c r="B96" s="10">
        <v>88</v>
      </c>
      <c r="C96" s="14"/>
      <c r="D96" s="15"/>
      <c r="E96" s="3">
        <f t="shared" si="12"/>
      </c>
      <c r="F96" s="16"/>
      <c r="G96" s="16"/>
      <c r="H96" s="5">
        <f t="shared" si="13"/>
      </c>
      <c r="I96" s="17">
        <f t="shared" si="14"/>
      </c>
      <c r="J96" s="18"/>
      <c r="K96" s="5">
        <f t="shared" si="15"/>
      </c>
      <c r="L96" s="19">
        <f t="shared" si="16"/>
      </c>
      <c r="M96" s="20"/>
      <c r="N96" s="12">
        <f t="shared" si="17"/>
      </c>
      <c r="O96" s="10">
        <v>338</v>
      </c>
      <c r="P96" s="14"/>
      <c r="Q96" s="15"/>
      <c r="R96" s="3">
        <f t="shared" si="18"/>
      </c>
      <c r="S96" s="16"/>
      <c r="T96" s="16"/>
      <c r="U96" s="5">
        <f t="shared" si="19"/>
      </c>
      <c r="V96" s="17">
        <f t="shared" si="20"/>
      </c>
      <c r="W96" s="18"/>
      <c r="X96" s="5">
        <f t="shared" si="21"/>
      </c>
      <c r="Y96" s="19">
        <f t="shared" si="22"/>
      </c>
      <c r="Z96" s="20"/>
      <c r="AA96" s="12">
        <f t="shared" si="23"/>
      </c>
    </row>
    <row r="97" spans="1:27" ht="18" customHeight="1">
      <c r="A97" s="8"/>
      <c r="B97" s="10">
        <v>89</v>
      </c>
      <c r="C97" s="14"/>
      <c r="D97" s="15"/>
      <c r="E97" s="3">
        <f t="shared" si="12"/>
      </c>
      <c r="F97" s="16"/>
      <c r="G97" s="16"/>
      <c r="H97" s="5">
        <f t="shared" si="13"/>
      </c>
      <c r="I97" s="17">
        <f t="shared" si="14"/>
      </c>
      <c r="J97" s="18"/>
      <c r="K97" s="5">
        <f t="shared" si="15"/>
      </c>
      <c r="L97" s="19">
        <f t="shared" si="16"/>
      </c>
      <c r="M97" s="20"/>
      <c r="N97" s="12">
        <f t="shared" si="17"/>
      </c>
      <c r="O97" s="10">
        <v>339</v>
      </c>
      <c r="P97" s="14"/>
      <c r="Q97" s="15"/>
      <c r="R97" s="3">
        <f t="shared" si="18"/>
      </c>
      <c r="S97" s="16"/>
      <c r="T97" s="16"/>
      <c r="U97" s="5">
        <f t="shared" si="19"/>
      </c>
      <c r="V97" s="17">
        <f t="shared" si="20"/>
      </c>
      <c r="W97" s="18"/>
      <c r="X97" s="5">
        <f t="shared" si="21"/>
      </c>
      <c r="Y97" s="19">
        <f t="shared" si="22"/>
      </c>
      <c r="Z97" s="20"/>
      <c r="AA97" s="12">
        <f t="shared" si="23"/>
      </c>
    </row>
    <row r="98" spans="1:27" ht="18" customHeight="1">
      <c r="A98" s="8"/>
      <c r="B98" s="10">
        <v>90</v>
      </c>
      <c r="C98" s="14"/>
      <c r="D98" s="15"/>
      <c r="E98" s="3">
        <f t="shared" si="12"/>
      </c>
      <c r="F98" s="16"/>
      <c r="G98" s="16"/>
      <c r="H98" s="5">
        <f t="shared" si="13"/>
      </c>
      <c r="I98" s="17">
        <f t="shared" si="14"/>
      </c>
      <c r="J98" s="18"/>
      <c r="K98" s="5">
        <f t="shared" si="15"/>
      </c>
      <c r="L98" s="19">
        <f t="shared" si="16"/>
      </c>
      <c r="M98" s="20"/>
      <c r="N98" s="12">
        <f t="shared" si="17"/>
      </c>
      <c r="O98" s="10">
        <v>340</v>
      </c>
      <c r="P98" s="14"/>
      <c r="Q98" s="15"/>
      <c r="R98" s="3">
        <f t="shared" si="18"/>
      </c>
      <c r="S98" s="16"/>
      <c r="T98" s="16"/>
      <c r="U98" s="5">
        <f t="shared" si="19"/>
      </c>
      <c r="V98" s="17">
        <f t="shared" si="20"/>
      </c>
      <c r="W98" s="18"/>
      <c r="X98" s="5">
        <f t="shared" si="21"/>
      </c>
      <c r="Y98" s="19">
        <f t="shared" si="22"/>
      </c>
      <c r="Z98" s="20"/>
      <c r="AA98" s="12">
        <f t="shared" si="23"/>
      </c>
    </row>
    <row r="99" spans="1:27" ht="18" customHeight="1">
      <c r="A99" s="8"/>
      <c r="B99" s="10">
        <v>91</v>
      </c>
      <c r="C99" s="14"/>
      <c r="D99" s="15"/>
      <c r="E99" s="3">
        <f t="shared" si="12"/>
      </c>
      <c r="F99" s="16"/>
      <c r="G99" s="16"/>
      <c r="H99" s="5">
        <f t="shared" si="13"/>
      </c>
      <c r="I99" s="17">
        <f t="shared" si="14"/>
      </c>
      <c r="J99" s="18"/>
      <c r="K99" s="5">
        <f t="shared" si="15"/>
      </c>
      <c r="L99" s="19">
        <f t="shared" si="16"/>
      </c>
      <c r="M99" s="20"/>
      <c r="N99" s="12">
        <f t="shared" si="17"/>
      </c>
      <c r="O99" s="10">
        <v>341</v>
      </c>
      <c r="P99" s="14"/>
      <c r="Q99" s="15"/>
      <c r="R99" s="3">
        <f t="shared" si="18"/>
      </c>
      <c r="S99" s="16"/>
      <c r="T99" s="16"/>
      <c r="U99" s="5">
        <f t="shared" si="19"/>
      </c>
      <c r="V99" s="17">
        <f t="shared" si="20"/>
      </c>
      <c r="W99" s="18"/>
      <c r="X99" s="5">
        <f t="shared" si="21"/>
      </c>
      <c r="Y99" s="19">
        <f t="shared" si="22"/>
      </c>
      <c r="Z99" s="20"/>
      <c r="AA99" s="12">
        <f t="shared" si="23"/>
      </c>
    </row>
    <row r="100" spans="1:27" ht="18" customHeight="1">
      <c r="A100" s="8"/>
      <c r="B100" s="10">
        <v>92</v>
      </c>
      <c r="C100" s="14"/>
      <c r="D100" s="15"/>
      <c r="E100" s="3">
        <f t="shared" si="12"/>
      </c>
      <c r="F100" s="16"/>
      <c r="G100" s="16"/>
      <c r="H100" s="5">
        <f t="shared" si="13"/>
      </c>
      <c r="I100" s="17">
        <f t="shared" si="14"/>
      </c>
      <c r="J100" s="18"/>
      <c r="K100" s="5">
        <f t="shared" si="15"/>
      </c>
      <c r="L100" s="19">
        <f t="shared" si="16"/>
      </c>
      <c r="M100" s="20"/>
      <c r="N100" s="12">
        <f t="shared" si="17"/>
      </c>
      <c r="O100" s="10">
        <v>342</v>
      </c>
      <c r="P100" s="14"/>
      <c r="Q100" s="15"/>
      <c r="R100" s="3">
        <f t="shared" si="18"/>
      </c>
      <c r="S100" s="16"/>
      <c r="T100" s="16"/>
      <c r="U100" s="5">
        <f t="shared" si="19"/>
      </c>
      <c r="V100" s="17">
        <f t="shared" si="20"/>
      </c>
      <c r="W100" s="18"/>
      <c r="X100" s="5">
        <f t="shared" si="21"/>
      </c>
      <c r="Y100" s="19">
        <f t="shared" si="22"/>
      </c>
      <c r="Z100" s="20"/>
      <c r="AA100" s="12">
        <f t="shared" si="23"/>
      </c>
    </row>
    <row r="101" spans="1:27" ht="18" customHeight="1">
      <c r="A101" s="8"/>
      <c r="B101" s="10">
        <v>93</v>
      </c>
      <c r="C101" s="14"/>
      <c r="D101" s="15"/>
      <c r="E101" s="3">
        <f t="shared" si="12"/>
      </c>
      <c r="F101" s="16"/>
      <c r="G101" s="16"/>
      <c r="H101" s="5">
        <f t="shared" si="13"/>
      </c>
      <c r="I101" s="17">
        <f t="shared" si="14"/>
      </c>
      <c r="J101" s="18"/>
      <c r="K101" s="5">
        <f t="shared" si="15"/>
      </c>
      <c r="L101" s="19">
        <f t="shared" si="16"/>
      </c>
      <c r="M101" s="20"/>
      <c r="N101" s="12">
        <f t="shared" si="17"/>
      </c>
      <c r="O101" s="10">
        <v>343</v>
      </c>
      <c r="P101" s="14"/>
      <c r="Q101" s="15"/>
      <c r="R101" s="3">
        <f t="shared" si="18"/>
      </c>
      <c r="S101" s="16"/>
      <c r="T101" s="16"/>
      <c r="U101" s="5">
        <f t="shared" si="19"/>
      </c>
      <c r="V101" s="17">
        <f t="shared" si="20"/>
      </c>
      <c r="W101" s="18"/>
      <c r="X101" s="5">
        <f t="shared" si="21"/>
      </c>
      <c r="Y101" s="19">
        <f t="shared" si="22"/>
      </c>
      <c r="Z101" s="20"/>
      <c r="AA101" s="12">
        <f t="shared" si="23"/>
      </c>
    </row>
    <row r="102" spans="1:27" ht="18" customHeight="1">
      <c r="A102" s="8"/>
      <c r="B102" s="10">
        <v>94</v>
      </c>
      <c r="C102" s="14"/>
      <c r="D102" s="15"/>
      <c r="E102" s="3">
        <f t="shared" si="12"/>
      </c>
      <c r="F102" s="16"/>
      <c r="G102" s="16"/>
      <c r="H102" s="5">
        <f t="shared" si="13"/>
      </c>
      <c r="I102" s="17">
        <f t="shared" si="14"/>
      </c>
      <c r="J102" s="18"/>
      <c r="K102" s="5">
        <f t="shared" si="15"/>
      </c>
      <c r="L102" s="19">
        <f t="shared" si="16"/>
      </c>
      <c r="M102" s="20"/>
      <c r="N102" s="12">
        <f t="shared" si="17"/>
      </c>
      <c r="O102" s="10">
        <v>344</v>
      </c>
      <c r="P102" s="14"/>
      <c r="Q102" s="15"/>
      <c r="R102" s="3">
        <f t="shared" si="18"/>
      </c>
      <c r="S102" s="16"/>
      <c r="T102" s="16"/>
      <c r="U102" s="5">
        <f t="shared" si="19"/>
      </c>
      <c r="V102" s="17">
        <f t="shared" si="20"/>
      </c>
      <c r="W102" s="18"/>
      <c r="X102" s="5">
        <f t="shared" si="21"/>
      </c>
      <c r="Y102" s="19">
        <f t="shared" si="22"/>
      </c>
      <c r="Z102" s="20"/>
      <c r="AA102" s="12">
        <f t="shared" si="23"/>
      </c>
    </row>
    <row r="103" spans="1:27" ht="18" customHeight="1">
      <c r="A103" s="8"/>
      <c r="B103" s="10">
        <v>95</v>
      </c>
      <c r="C103" s="14"/>
      <c r="D103" s="15"/>
      <c r="E103" s="3">
        <f t="shared" si="12"/>
      </c>
      <c r="F103" s="16"/>
      <c r="G103" s="16"/>
      <c r="H103" s="5">
        <f t="shared" si="13"/>
      </c>
      <c r="I103" s="17">
        <f t="shared" si="14"/>
      </c>
      <c r="J103" s="18"/>
      <c r="K103" s="5">
        <f t="shared" si="15"/>
      </c>
      <c r="L103" s="19">
        <f t="shared" si="16"/>
      </c>
      <c r="M103" s="20"/>
      <c r="N103" s="12">
        <f t="shared" si="17"/>
      </c>
      <c r="O103" s="10">
        <v>345</v>
      </c>
      <c r="P103" s="14"/>
      <c r="Q103" s="15"/>
      <c r="R103" s="3">
        <f t="shared" si="18"/>
      </c>
      <c r="S103" s="16"/>
      <c r="T103" s="16"/>
      <c r="U103" s="5">
        <f t="shared" si="19"/>
      </c>
      <c r="V103" s="17">
        <f t="shared" si="20"/>
      </c>
      <c r="W103" s="18"/>
      <c r="X103" s="5">
        <f t="shared" si="21"/>
      </c>
      <c r="Y103" s="19">
        <f t="shared" si="22"/>
      </c>
      <c r="Z103" s="20"/>
      <c r="AA103" s="12">
        <f t="shared" si="23"/>
      </c>
    </row>
    <row r="104" spans="1:27" ht="18" customHeight="1">
      <c r="A104" s="8"/>
      <c r="B104" s="10">
        <v>96</v>
      </c>
      <c r="C104" s="14"/>
      <c r="D104" s="15"/>
      <c r="E104" s="3">
        <f t="shared" si="12"/>
      </c>
      <c r="F104" s="16"/>
      <c r="G104" s="16"/>
      <c r="H104" s="5">
        <f t="shared" si="13"/>
      </c>
      <c r="I104" s="17">
        <f t="shared" si="14"/>
      </c>
      <c r="J104" s="18"/>
      <c r="K104" s="5">
        <f t="shared" si="15"/>
      </c>
      <c r="L104" s="19">
        <f t="shared" si="16"/>
      </c>
      <c r="M104" s="20"/>
      <c r="N104" s="12">
        <f t="shared" si="17"/>
      </c>
      <c r="O104" s="10">
        <v>346</v>
      </c>
      <c r="P104" s="14"/>
      <c r="Q104" s="15"/>
      <c r="R104" s="3">
        <f t="shared" si="18"/>
      </c>
      <c r="S104" s="16"/>
      <c r="T104" s="16"/>
      <c r="U104" s="5">
        <f t="shared" si="19"/>
      </c>
      <c r="V104" s="17">
        <f t="shared" si="20"/>
      </c>
      <c r="W104" s="18"/>
      <c r="X104" s="5">
        <f t="shared" si="21"/>
      </c>
      <c r="Y104" s="19">
        <f t="shared" si="22"/>
      </c>
      <c r="Z104" s="20"/>
      <c r="AA104" s="12">
        <f t="shared" si="23"/>
      </c>
    </row>
    <row r="105" spans="1:27" ht="18" customHeight="1">
      <c r="A105" s="8"/>
      <c r="B105" s="10">
        <v>97</v>
      </c>
      <c r="C105" s="14"/>
      <c r="D105" s="15"/>
      <c r="E105" s="3">
        <f t="shared" si="12"/>
      </c>
      <c r="F105" s="16"/>
      <c r="G105" s="16"/>
      <c r="H105" s="5">
        <f t="shared" si="13"/>
      </c>
      <c r="I105" s="17">
        <f t="shared" si="14"/>
      </c>
      <c r="J105" s="18"/>
      <c r="K105" s="5">
        <f t="shared" si="15"/>
      </c>
      <c r="L105" s="19">
        <f t="shared" si="16"/>
      </c>
      <c r="M105" s="20"/>
      <c r="N105" s="12">
        <f t="shared" si="17"/>
      </c>
      <c r="O105" s="10">
        <v>347</v>
      </c>
      <c r="P105" s="14"/>
      <c r="Q105" s="15"/>
      <c r="R105" s="3">
        <f t="shared" si="18"/>
      </c>
      <c r="S105" s="16"/>
      <c r="T105" s="16"/>
      <c r="U105" s="5">
        <f t="shared" si="19"/>
      </c>
      <c r="V105" s="17">
        <f t="shared" si="20"/>
      </c>
      <c r="W105" s="18"/>
      <c r="X105" s="5">
        <f t="shared" si="21"/>
      </c>
      <c r="Y105" s="19">
        <f t="shared" si="22"/>
      </c>
      <c r="Z105" s="20"/>
      <c r="AA105" s="12">
        <f t="shared" si="23"/>
      </c>
    </row>
    <row r="106" spans="1:27" ht="18" customHeight="1">
      <c r="A106" s="8"/>
      <c r="B106" s="10">
        <v>98</v>
      </c>
      <c r="C106" s="14"/>
      <c r="D106" s="15"/>
      <c r="E106" s="3">
        <f t="shared" si="12"/>
      </c>
      <c r="F106" s="16"/>
      <c r="G106" s="16"/>
      <c r="H106" s="5">
        <f t="shared" si="13"/>
      </c>
      <c r="I106" s="17">
        <f t="shared" si="14"/>
      </c>
      <c r="J106" s="18"/>
      <c r="K106" s="5">
        <f t="shared" si="15"/>
      </c>
      <c r="L106" s="19">
        <f t="shared" si="16"/>
      </c>
      <c r="M106" s="20"/>
      <c r="N106" s="12">
        <f t="shared" si="17"/>
      </c>
      <c r="O106" s="10">
        <v>348</v>
      </c>
      <c r="P106" s="14"/>
      <c r="Q106" s="15"/>
      <c r="R106" s="3">
        <f t="shared" si="18"/>
      </c>
      <c r="S106" s="16"/>
      <c r="T106" s="16"/>
      <c r="U106" s="5">
        <f t="shared" si="19"/>
      </c>
      <c r="V106" s="17">
        <f t="shared" si="20"/>
      </c>
      <c r="W106" s="18"/>
      <c r="X106" s="5">
        <f t="shared" si="21"/>
      </c>
      <c r="Y106" s="19">
        <f t="shared" si="22"/>
      </c>
      <c r="Z106" s="20"/>
      <c r="AA106" s="12">
        <f t="shared" si="23"/>
      </c>
    </row>
    <row r="107" spans="1:27" ht="18" customHeight="1">
      <c r="A107" s="8"/>
      <c r="B107" s="10">
        <v>99</v>
      </c>
      <c r="C107" s="14"/>
      <c r="D107" s="15"/>
      <c r="E107" s="3">
        <f t="shared" si="12"/>
      </c>
      <c r="F107" s="16"/>
      <c r="G107" s="16"/>
      <c r="H107" s="5">
        <f t="shared" si="13"/>
      </c>
      <c r="I107" s="17">
        <f t="shared" si="14"/>
      </c>
      <c r="J107" s="18"/>
      <c r="K107" s="5">
        <f t="shared" si="15"/>
      </c>
      <c r="L107" s="19">
        <f t="shared" si="16"/>
      </c>
      <c r="M107" s="20"/>
      <c r="N107" s="12">
        <f t="shared" si="17"/>
      </c>
      <c r="O107" s="10">
        <v>349</v>
      </c>
      <c r="P107" s="14"/>
      <c r="Q107" s="15"/>
      <c r="R107" s="3">
        <f t="shared" si="18"/>
      </c>
      <c r="S107" s="16"/>
      <c r="T107" s="16"/>
      <c r="U107" s="5">
        <f t="shared" si="19"/>
      </c>
      <c r="V107" s="17">
        <f t="shared" si="20"/>
      </c>
      <c r="W107" s="18"/>
      <c r="X107" s="5">
        <f t="shared" si="21"/>
      </c>
      <c r="Y107" s="19">
        <f t="shared" si="22"/>
      </c>
      <c r="Z107" s="20"/>
      <c r="AA107" s="12">
        <f t="shared" si="23"/>
      </c>
    </row>
    <row r="108" spans="1:27" ht="18" customHeight="1">
      <c r="A108" s="8"/>
      <c r="B108" s="10">
        <v>100</v>
      </c>
      <c r="C108" s="14"/>
      <c r="D108" s="15"/>
      <c r="E108" s="3">
        <f t="shared" si="12"/>
      </c>
      <c r="F108" s="16"/>
      <c r="G108" s="16"/>
      <c r="H108" s="5">
        <f t="shared" si="13"/>
      </c>
      <c r="I108" s="17">
        <f t="shared" si="14"/>
      </c>
      <c r="J108" s="18"/>
      <c r="K108" s="5">
        <f t="shared" si="15"/>
      </c>
      <c r="L108" s="19">
        <f t="shared" si="16"/>
      </c>
      <c r="M108" s="20"/>
      <c r="N108" s="12">
        <f t="shared" si="17"/>
      </c>
      <c r="O108" s="10">
        <v>350</v>
      </c>
      <c r="P108" s="14"/>
      <c r="Q108" s="15"/>
      <c r="R108" s="3">
        <f t="shared" si="18"/>
      </c>
      <c r="S108" s="16"/>
      <c r="T108" s="16"/>
      <c r="U108" s="5">
        <f t="shared" si="19"/>
      </c>
      <c r="V108" s="17">
        <f t="shared" si="20"/>
      </c>
      <c r="W108" s="18"/>
      <c r="X108" s="5">
        <f t="shared" si="21"/>
      </c>
      <c r="Y108" s="19">
        <f t="shared" si="22"/>
      </c>
      <c r="Z108" s="20"/>
      <c r="AA108" s="12">
        <f t="shared" si="23"/>
      </c>
    </row>
    <row r="109" spans="1:27" ht="18" customHeight="1">
      <c r="A109" s="8"/>
      <c r="B109" s="10">
        <v>101</v>
      </c>
      <c r="C109" s="14"/>
      <c r="D109" s="15"/>
      <c r="E109" s="3">
        <f aca="true" t="shared" si="24" ref="E109:E172">IF(C109="","","km")</f>
      </c>
      <c r="F109" s="16"/>
      <c r="G109" s="16"/>
      <c r="H109" s="5">
        <f aca="true" t="shared" si="25" ref="H109:H172">IF(F109="","","km/L")</f>
      </c>
      <c r="I109" s="17">
        <f aca="true" t="shared" si="26" ref="I109:I172">IF(C109="","",IF(F109="","",C109*$F$2/F109))</f>
      </c>
      <c r="J109" s="18"/>
      <c r="K109" s="5">
        <f t="shared" si="15"/>
      </c>
      <c r="L109" s="19">
        <f aca="true" t="shared" si="27" ref="L109:L172">IF(C109="","",IF(F109="","",IF(C109&lt;3,I109*1.5,I109)))</f>
      </c>
      <c r="M109" s="20"/>
      <c r="N109" s="12">
        <f t="shared" si="17"/>
      </c>
      <c r="O109" s="10">
        <v>351</v>
      </c>
      <c r="P109" s="14"/>
      <c r="Q109" s="15"/>
      <c r="R109" s="3">
        <f t="shared" si="18"/>
      </c>
      <c r="S109" s="16"/>
      <c r="T109" s="16"/>
      <c r="U109" s="5">
        <f t="shared" si="19"/>
      </c>
      <c r="V109" s="17">
        <f t="shared" si="20"/>
      </c>
      <c r="W109" s="18"/>
      <c r="X109" s="5">
        <f t="shared" si="21"/>
      </c>
      <c r="Y109" s="19">
        <f t="shared" si="22"/>
      </c>
      <c r="Z109" s="20"/>
      <c r="AA109" s="12">
        <f t="shared" si="23"/>
      </c>
    </row>
    <row r="110" spans="2:27" ht="18" customHeight="1">
      <c r="B110" s="10">
        <v>102</v>
      </c>
      <c r="C110" s="14"/>
      <c r="D110" s="15"/>
      <c r="E110" s="3">
        <f t="shared" si="24"/>
      </c>
      <c r="F110" s="16"/>
      <c r="G110" s="16"/>
      <c r="H110" s="5">
        <f t="shared" si="25"/>
      </c>
      <c r="I110" s="17">
        <f t="shared" si="26"/>
      </c>
      <c r="J110" s="18"/>
      <c r="K110" s="5">
        <f t="shared" si="15"/>
      </c>
      <c r="L110" s="19">
        <f t="shared" si="27"/>
      </c>
      <c r="M110" s="20"/>
      <c r="N110" s="12">
        <f t="shared" si="17"/>
      </c>
      <c r="O110" s="10">
        <v>352</v>
      </c>
      <c r="P110" s="14"/>
      <c r="Q110" s="15"/>
      <c r="R110" s="3">
        <f t="shared" si="18"/>
      </c>
      <c r="S110" s="16"/>
      <c r="T110" s="16"/>
      <c r="U110" s="5">
        <f t="shared" si="19"/>
      </c>
      <c r="V110" s="17">
        <f t="shared" si="20"/>
      </c>
      <c r="W110" s="18"/>
      <c r="X110" s="5">
        <f t="shared" si="21"/>
      </c>
      <c r="Y110" s="19">
        <f t="shared" si="22"/>
      </c>
      <c r="Z110" s="20"/>
      <c r="AA110" s="12">
        <f t="shared" si="23"/>
      </c>
    </row>
    <row r="111" spans="2:27" ht="18" customHeight="1">
      <c r="B111" s="10">
        <v>103</v>
      </c>
      <c r="C111" s="14"/>
      <c r="D111" s="15"/>
      <c r="E111" s="3">
        <f t="shared" si="24"/>
      </c>
      <c r="F111" s="16"/>
      <c r="G111" s="16"/>
      <c r="H111" s="5">
        <f t="shared" si="25"/>
      </c>
      <c r="I111" s="17">
        <f t="shared" si="26"/>
      </c>
      <c r="J111" s="18"/>
      <c r="K111" s="5">
        <f t="shared" si="15"/>
      </c>
      <c r="L111" s="19">
        <f t="shared" si="27"/>
      </c>
      <c r="M111" s="20"/>
      <c r="N111" s="12">
        <f t="shared" si="17"/>
      </c>
      <c r="O111" s="10">
        <v>353</v>
      </c>
      <c r="P111" s="14"/>
      <c r="Q111" s="15"/>
      <c r="R111" s="3">
        <f t="shared" si="18"/>
      </c>
      <c r="S111" s="16"/>
      <c r="T111" s="16"/>
      <c r="U111" s="5">
        <f t="shared" si="19"/>
      </c>
      <c r="V111" s="17">
        <f t="shared" si="20"/>
      </c>
      <c r="W111" s="18"/>
      <c r="X111" s="5">
        <f t="shared" si="21"/>
      </c>
      <c r="Y111" s="19">
        <f t="shared" si="22"/>
      </c>
      <c r="Z111" s="20"/>
      <c r="AA111" s="12">
        <f t="shared" si="23"/>
      </c>
    </row>
    <row r="112" spans="2:27" ht="18" customHeight="1">
      <c r="B112" s="10">
        <v>104</v>
      </c>
      <c r="C112" s="14"/>
      <c r="D112" s="15"/>
      <c r="E112" s="3">
        <f t="shared" si="24"/>
      </c>
      <c r="F112" s="16"/>
      <c r="G112" s="16"/>
      <c r="H112" s="5">
        <f t="shared" si="25"/>
      </c>
      <c r="I112" s="17">
        <f t="shared" si="26"/>
      </c>
      <c r="J112" s="18"/>
      <c r="K112" s="5">
        <f t="shared" si="15"/>
      </c>
      <c r="L112" s="19">
        <f t="shared" si="27"/>
      </c>
      <c r="M112" s="20"/>
      <c r="N112" s="12">
        <f t="shared" si="17"/>
      </c>
      <c r="O112" s="10">
        <v>354</v>
      </c>
      <c r="P112" s="14"/>
      <c r="Q112" s="15"/>
      <c r="R112" s="3">
        <f t="shared" si="18"/>
      </c>
      <c r="S112" s="16"/>
      <c r="T112" s="16"/>
      <c r="U112" s="5">
        <f t="shared" si="19"/>
      </c>
      <c r="V112" s="17">
        <f t="shared" si="20"/>
      </c>
      <c r="W112" s="18"/>
      <c r="X112" s="5">
        <f t="shared" si="21"/>
      </c>
      <c r="Y112" s="19">
        <f t="shared" si="22"/>
      </c>
      <c r="Z112" s="20"/>
      <c r="AA112" s="12">
        <f t="shared" si="23"/>
      </c>
    </row>
    <row r="113" spans="2:27" ht="18" customHeight="1">
      <c r="B113" s="10">
        <v>105</v>
      </c>
      <c r="C113" s="14"/>
      <c r="D113" s="15"/>
      <c r="E113" s="3">
        <f t="shared" si="24"/>
      </c>
      <c r="F113" s="16"/>
      <c r="G113" s="16"/>
      <c r="H113" s="5">
        <f t="shared" si="25"/>
      </c>
      <c r="I113" s="17">
        <f t="shared" si="26"/>
      </c>
      <c r="J113" s="18"/>
      <c r="K113" s="5">
        <f t="shared" si="15"/>
      </c>
      <c r="L113" s="19">
        <f t="shared" si="27"/>
      </c>
      <c r="M113" s="20"/>
      <c r="N113" s="12">
        <f t="shared" si="17"/>
      </c>
      <c r="O113" s="10">
        <v>355</v>
      </c>
      <c r="P113" s="14"/>
      <c r="Q113" s="15"/>
      <c r="R113" s="3">
        <f t="shared" si="18"/>
      </c>
      <c r="S113" s="16"/>
      <c r="T113" s="16"/>
      <c r="U113" s="5">
        <f t="shared" si="19"/>
      </c>
      <c r="V113" s="17">
        <f t="shared" si="20"/>
      </c>
      <c r="W113" s="18"/>
      <c r="X113" s="5">
        <f t="shared" si="21"/>
      </c>
      <c r="Y113" s="19">
        <f t="shared" si="22"/>
      </c>
      <c r="Z113" s="20"/>
      <c r="AA113" s="12">
        <f t="shared" si="23"/>
      </c>
    </row>
    <row r="114" spans="2:27" ht="18" customHeight="1">
      <c r="B114" s="10">
        <v>106</v>
      </c>
      <c r="C114" s="14"/>
      <c r="D114" s="15"/>
      <c r="E114" s="3">
        <f t="shared" si="24"/>
      </c>
      <c r="F114" s="16"/>
      <c r="G114" s="16"/>
      <c r="H114" s="5">
        <f t="shared" si="25"/>
      </c>
      <c r="I114" s="17">
        <f t="shared" si="26"/>
      </c>
      <c r="J114" s="18"/>
      <c r="K114" s="5">
        <f t="shared" si="15"/>
      </c>
      <c r="L114" s="19">
        <f t="shared" si="27"/>
      </c>
      <c r="M114" s="20"/>
      <c r="N114" s="12">
        <f t="shared" si="17"/>
      </c>
      <c r="O114" s="10">
        <v>356</v>
      </c>
      <c r="P114" s="14"/>
      <c r="Q114" s="15"/>
      <c r="R114" s="3">
        <f t="shared" si="18"/>
      </c>
      <c r="S114" s="16"/>
      <c r="T114" s="16"/>
      <c r="U114" s="5">
        <f t="shared" si="19"/>
      </c>
      <c r="V114" s="17">
        <f t="shared" si="20"/>
      </c>
      <c r="W114" s="18"/>
      <c r="X114" s="5">
        <f t="shared" si="21"/>
      </c>
      <c r="Y114" s="19">
        <f t="shared" si="22"/>
      </c>
      <c r="Z114" s="20"/>
      <c r="AA114" s="12">
        <f t="shared" si="23"/>
      </c>
    </row>
    <row r="115" spans="2:27" ht="18" customHeight="1">
      <c r="B115" s="10">
        <v>107</v>
      </c>
      <c r="C115" s="14"/>
      <c r="D115" s="15"/>
      <c r="E115" s="3">
        <f t="shared" si="24"/>
      </c>
      <c r="F115" s="16"/>
      <c r="G115" s="16"/>
      <c r="H115" s="5">
        <f t="shared" si="25"/>
      </c>
      <c r="I115" s="17">
        <f t="shared" si="26"/>
      </c>
      <c r="J115" s="18"/>
      <c r="K115" s="5">
        <f t="shared" si="15"/>
      </c>
      <c r="L115" s="19">
        <f t="shared" si="27"/>
      </c>
      <c r="M115" s="20"/>
      <c r="N115" s="12">
        <f t="shared" si="17"/>
      </c>
      <c r="O115" s="10">
        <v>357</v>
      </c>
      <c r="P115" s="14"/>
      <c r="Q115" s="15"/>
      <c r="R115" s="3">
        <f t="shared" si="18"/>
      </c>
      <c r="S115" s="16"/>
      <c r="T115" s="16"/>
      <c r="U115" s="5">
        <f t="shared" si="19"/>
      </c>
      <c r="V115" s="17">
        <f t="shared" si="20"/>
      </c>
      <c r="W115" s="18"/>
      <c r="X115" s="5">
        <f t="shared" si="21"/>
      </c>
      <c r="Y115" s="19">
        <f t="shared" si="22"/>
      </c>
      <c r="Z115" s="20"/>
      <c r="AA115" s="12">
        <f t="shared" si="23"/>
      </c>
    </row>
    <row r="116" spans="2:27" ht="18" customHeight="1">
      <c r="B116" s="10">
        <v>108</v>
      </c>
      <c r="C116" s="14"/>
      <c r="D116" s="15"/>
      <c r="E116" s="3">
        <f t="shared" si="24"/>
      </c>
      <c r="F116" s="16"/>
      <c r="G116" s="16"/>
      <c r="H116" s="5">
        <f t="shared" si="25"/>
      </c>
      <c r="I116" s="17">
        <f t="shared" si="26"/>
      </c>
      <c r="J116" s="18"/>
      <c r="K116" s="5">
        <f t="shared" si="15"/>
      </c>
      <c r="L116" s="19">
        <f t="shared" si="27"/>
      </c>
      <c r="M116" s="20"/>
      <c r="N116" s="12">
        <f t="shared" si="17"/>
      </c>
      <c r="O116" s="10">
        <v>358</v>
      </c>
      <c r="P116" s="14"/>
      <c r="Q116" s="15"/>
      <c r="R116" s="3">
        <f t="shared" si="18"/>
      </c>
      <c r="S116" s="16"/>
      <c r="T116" s="16"/>
      <c r="U116" s="5">
        <f t="shared" si="19"/>
      </c>
      <c r="V116" s="17">
        <f t="shared" si="20"/>
      </c>
      <c r="W116" s="18"/>
      <c r="X116" s="5">
        <f t="shared" si="21"/>
      </c>
      <c r="Y116" s="19">
        <f t="shared" si="22"/>
      </c>
      <c r="Z116" s="20"/>
      <c r="AA116" s="12">
        <f t="shared" si="23"/>
      </c>
    </row>
    <row r="117" spans="2:27" ht="18" customHeight="1">
      <c r="B117" s="10">
        <v>109</v>
      </c>
      <c r="C117" s="14"/>
      <c r="D117" s="15"/>
      <c r="E117" s="3">
        <f t="shared" si="24"/>
      </c>
      <c r="F117" s="16"/>
      <c r="G117" s="16"/>
      <c r="H117" s="5">
        <f t="shared" si="25"/>
      </c>
      <c r="I117" s="17">
        <f t="shared" si="26"/>
      </c>
      <c r="J117" s="18"/>
      <c r="K117" s="5">
        <f t="shared" si="15"/>
      </c>
      <c r="L117" s="19">
        <f t="shared" si="27"/>
      </c>
      <c r="M117" s="20"/>
      <c r="N117" s="12">
        <f t="shared" si="17"/>
      </c>
      <c r="O117" s="10">
        <v>359</v>
      </c>
      <c r="P117" s="14"/>
      <c r="Q117" s="15"/>
      <c r="R117" s="3">
        <f t="shared" si="18"/>
      </c>
      <c r="S117" s="16"/>
      <c r="T117" s="16"/>
      <c r="U117" s="5">
        <f t="shared" si="19"/>
      </c>
      <c r="V117" s="17">
        <f t="shared" si="20"/>
      </c>
      <c r="W117" s="18"/>
      <c r="X117" s="5">
        <f t="shared" si="21"/>
      </c>
      <c r="Y117" s="19">
        <f t="shared" si="22"/>
      </c>
      <c r="Z117" s="20"/>
      <c r="AA117" s="12">
        <f t="shared" si="23"/>
      </c>
    </row>
    <row r="118" spans="2:27" ht="18" customHeight="1">
      <c r="B118" s="10">
        <v>110</v>
      </c>
      <c r="C118" s="14"/>
      <c r="D118" s="15"/>
      <c r="E118" s="3">
        <f t="shared" si="24"/>
      </c>
      <c r="F118" s="16"/>
      <c r="G118" s="16"/>
      <c r="H118" s="5">
        <f t="shared" si="25"/>
      </c>
      <c r="I118" s="17">
        <f t="shared" si="26"/>
      </c>
      <c r="J118" s="18"/>
      <c r="K118" s="5">
        <f t="shared" si="15"/>
      </c>
      <c r="L118" s="19">
        <f t="shared" si="27"/>
      </c>
      <c r="M118" s="20"/>
      <c r="N118" s="12">
        <f t="shared" si="17"/>
      </c>
      <c r="O118" s="10">
        <v>360</v>
      </c>
      <c r="P118" s="14"/>
      <c r="Q118" s="15"/>
      <c r="R118" s="3">
        <f t="shared" si="18"/>
      </c>
      <c r="S118" s="16"/>
      <c r="T118" s="16"/>
      <c r="U118" s="5">
        <f t="shared" si="19"/>
      </c>
      <c r="V118" s="17">
        <f t="shared" si="20"/>
      </c>
      <c r="W118" s="18"/>
      <c r="X118" s="5">
        <f t="shared" si="21"/>
      </c>
      <c r="Y118" s="19">
        <f t="shared" si="22"/>
      </c>
      <c r="Z118" s="20"/>
      <c r="AA118" s="12">
        <f t="shared" si="23"/>
      </c>
    </row>
    <row r="119" spans="2:27" ht="18" customHeight="1">
      <c r="B119" s="10">
        <v>111</v>
      </c>
      <c r="C119" s="14"/>
      <c r="D119" s="15"/>
      <c r="E119" s="3">
        <f t="shared" si="24"/>
      </c>
      <c r="F119" s="16"/>
      <c r="G119" s="16"/>
      <c r="H119" s="5">
        <f t="shared" si="25"/>
      </c>
      <c r="I119" s="17">
        <f t="shared" si="26"/>
      </c>
      <c r="J119" s="18"/>
      <c r="K119" s="5">
        <f t="shared" si="15"/>
      </c>
      <c r="L119" s="19">
        <f t="shared" si="27"/>
      </c>
      <c r="M119" s="20"/>
      <c r="N119" s="12">
        <f t="shared" si="17"/>
      </c>
      <c r="O119" s="10">
        <v>361</v>
      </c>
      <c r="P119" s="14"/>
      <c r="Q119" s="15"/>
      <c r="R119" s="3">
        <f t="shared" si="18"/>
      </c>
      <c r="S119" s="16"/>
      <c r="T119" s="16"/>
      <c r="U119" s="5">
        <f t="shared" si="19"/>
      </c>
      <c r="V119" s="17">
        <f t="shared" si="20"/>
      </c>
      <c r="W119" s="18"/>
      <c r="X119" s="5">
        <f t="shared" si="21"/>
      </c>
      <c r="Y119" s="19">
        <f t="shared" si="22"/>
      </c>
      <c r="Z119" s="20"/>
      <c r="AA119" s="12">
        <f t="shared" si="23"/>
      </c>
    </row>
    <row r="120" spans="2:27" ht="18" customHeight="1">
      <c r="B120" s="10">
        <v>112</v>
      </c>
      <c r="C120" s="14"/>
      <c r="D120" s="15"/>
      <c r="E120" s="3">
        <f t="shared" si="24"/>
      </c>
      <c r="F120" s="16"/>
      <c r="G120" s="16"/>
      <c r="H120" s="5">
        <f t="shared" si="25"/>
      </c>
      <c r="I120" s="17">
        <f t="shared" si="26"/>
      </c>
      <c r="J120" s="18"/>
      <c r="K120" s="5">
        <f t="shared" si="15"/>
      </c>
      <c r="L120" s="19">
        <f t="shared" si="27"/>
      </c>
      <c r="M120" s="20"/>
      <c r="N120" s="12">
        <f t="shared" si="17"/>
      </c>
      <c r="O120" s="10">
        <v>362</v>
      </c>
      <c r="P120" s="14"/>
      <c r="Q120" s="15"/>
      <c r="R120" s="3">
        <f t="shared" si="18"/>
      </c>
      <c r="S120" s="16"/>
      <c r="T120" s="16"/>
      <c r="U120" s="5">
        <f t="shared" si="19"/>
      </c>
      <c r="V120" s="17">
        <f t="shared" si="20"/>
      </c>
      <c r="W120" s="18"/>
      <c r="X120" s="5">
        <f t="shared" si="21"/>
      </c>
      <c r="Y120" s="19">
        <f t="shared" si="22"/>
      </c>
      <c r="Z120" s="20"/>
      <c r="AA120" s="12">
        <f t="shared" si="23"/>
      </c>
    </row>
    <row r="121" spans="2:27" ht="18" customHeight="1">
      <c r="B121" s="10">
        <v>113</v>
      </c>
      <c r="C121" s="14"/>
      <c r="D121" s="15"/>
      <c r="E121" s="3">
        <f t="shared" si="24"/>
      </c>
      <c r="F121" s="16"/>
      <c r="G121" s="16"/>
      <c r="H121" s="5">
        <f t="shared" si="25"/>
      </c>
      <c r="I121" s="17">
        <f t="shared" si="26"/>
      </c>
      <c r="J121" s="18"/>
      <c r="K121" s="5">
        <f t="shared" si="15"/>
      </c>
      <c r="L121" s="19">
        <f t="shared" si="27"/>
      </c>
      <c r="M121" s="20"/>
      <c r="N121" s="12">
        <f t="shared" si="17"/>
      </c>
      <c r="O121" s="10">
        <v>363</v>
      </c>
      <c r="P121" s="14"/>
      <c r="Q121" s="15"/>
      <c r="R121" s="3">
        <f t="shared" si="18"/>
      </c>
      <c r="S121" s="16"/>
      <c r="T121" s="16"/>
      <c r="U121" s="5">
        <f t="shared" si="19"/>
      </c>
      <c r="V121" s="17">
        <f t="shared" si="20"/>
      </c>
      <c r="W121" s="18"/>
      <c r="X121" s="5">
        <f t="shared" si="21"/>
      </c>
      <c r="Y121" s="19">
        <f t="shared" si="22"/>
      </c>
      <c r="Z121" s="20"/>
      <c r="AA121" s="12">
        <f t="shared" si="23"/>
      </c>
    </row>
    <row r="122" spans="2:27" ht="18" customHeight="1">
      <c r="B122" s="10">
        <v>114</v>
      </c>
      <c r="C122" s="14"/>
      <c r="D122" s="15"/>
      <c r="E122" s="3">
        <f t="shared" si="24"/>
      </c>
      <c r="F122" s="16"/>
      <c r="G122" s="16"/>
      <c r="H122" s="5">
        <f t="shared" si="25"/>
      </c>
      <c r="I122" s="17">
        <f t="shared" si="26"/>
      </c>
      <c r="J122" s="18"/>
      <c r="K122" s="5">
        <f t="shared" si="15"/>
      </c>
      <c r="L122" s="19">
        <f t="shared" si="27"/>
      </c>
      <c r="M122" s="20"/>
      <c r="N122" s="12">
        <f t="shared" si="17"/>
      </c>
      <c r="O122" s="10">
        <v>364</v>
      </c>
      <c r="P122" s="14"/>
      <c r="Q122" s="15"/>
      <c r="R122" s="3">
        <f t="shared" si="18"/>
      </c>
      <c r="S122" s="16"/>
      <c r="T122" s="16"/>
      <c r="U122" s="5">
        <f t="shared" si="19"/>
      </c>
      <c r="V122" s="17">
        <f t="shared" si="20"/>
      </c>
      <c r="W122" s="18"/>
      <c r="X122" s="5">
        <f t="shared" si="21"/>
      </c>
      <c r="Y122" s="19">
        <f t="shared" si="22"/>
      </c>
      <c r="Z122" s="20"/>
      <c r="AA122" s="12">
        <f t="shared" si="23"/>
      </c>
    </row>
    <row r="123" spans="2:27" ht="18" customHeight="1">
      <c r="B123" s="10">
        <v>115</v>
      </c>
      <c r="C123" s="14"/>
      <c r="D123" s="15"/>
      <c r="E123" s="3">
        <f t="shared" si="24"/>
      </c>
      <c r="F123" s="16"/>
      <c r="G123" s="16"/>
      <c r="H123" s="5">
        <f t="shared" si="25"/>
      </c>
      <c r="I123" s="17">
        <f t="shared" si="26"/>
      </c>
      <c r="J123" s="18"/>
      <c r="K123" s="5">
        <f t="shared" si="15"/>
      </c>
      <c r="L123" s="19">
        <f t="shared" si="27"/>
      </c>
      <c r="M123" s="20"/>
      <c r="N123" s="12">
        <f t="shared" si="17"/>
      </c>
      <c r="O123" s="10">
        <v>365</v>
      </c>
      <c r="P123" s="14"/>
      <c r="Q123" s="15"/>
      <c r="R123" s="3">
        <f t="shared" si="18"/>
      </c>
      <c r="S123" s="16"/>
      <c r="T123" s="16"/>
      <c r="U123" s="5">
        <f t="shared" si="19"/>
      </c>
      <c r="V123" s="17">
        <f t="shared" si="20"/>
      </c>
      <c r="W123" s="18"/>
      <c r="X123" s="5">
        <f t="shared" si="21"/>
      </c>
      <c r="Y123" s="19">
        <f t="shared" si="22"/>
      </c>
      <c r="Z123" s="20"/>
      <c r="AA123" s="12">
        <f t="shared" si="23"/>
      </c>
    </row>
    <row r="124" spans="2:27" ht="18" customHeight="1">
      <c r="B124" s="10">
        <v>116</v>
      </c>
      <c r="C124" s="14"/>
      <c r="D124" s="15"/>
      <c r="E124" s="3">
        <f t="shared" si="24"/>
      </c>
      <c r="F124" s="16"/>
      <c r="G124" s="16"/>
      <c r="H124" s="5">
        <f t="shared" si="25"/>
      </c>
      <c r="I124" s="17">
        <f t="shared" si="26"/>
      </c>
      <c r="J124" s="18"/>
      <c r="K124" s="5">
        <f t="shared" si="15"/>
      </c>
      <c r="L124" s="19">
        <f t="shared" si="27"/>
      </c>
      <c r="M124" s="20"/>
      <c r="N124" s="12">
        <f t="shared" si="17"/>
      </c>
      <c r="O124" s="10">
        <v>366</v>
      </c>
      <c r="P124" s="14"/>
      <c r="Q124" s="15"/>
      <c r="R124" s="3">
        <f t="shared" si="18"/>
      </c>
      <c r="S124" s="16"/>
      <c r="T124" s="16"/>
      <c r="U124" s="5">
        <f t="shared" si="19"/>
      </c>
      <c r="V124" s="17">
        <f t="shared" si="20"/>
      </c>
      <c r="W124" s="18"/>
      <c r="X124" s="5">
        <f t="shared" si="21"/>
      </c>
      <c r="Y124" s="19">
        <f t="shared" si="22"/>
      </c>
      <c r="Z124" s="20"/>
      <c r="AA124" s="12">
        <f t="shared" si="23"/>
      </c>
    </row>
    <row r="125" spans="2:27" ht="18" customHeight="1">
      <c r="B125" s="10">
        <v>117</v>
      </c>
      <c r="C125" s="14"/>
      <c r="D125" s="15"/>
      <c r="E125" s="3">
        <f t="shared" si="24"/>
      </c>
      <c r="F125" s="16"/>
      <c r="G125" s="16"/>
      <c r="H125" s="5">
        <f t="shared" si="25"/>
      </c>
      <c r="I125" s="17">
        <f t="shared" si="26"/>
      </c>
      <c r="J125" s="18"/>
      <c r="K125" s="5">
        <f t="shared" si="15"/>
      </c>
      <c r="L125" s="19">
        <f t="shared" si="27"/>
      </c>
      <c r="M125" s="20"/>
      <c r="N125" s="12">
        <f t="shared" si="17"/>
      </c>
      <c r="O125" s="10">
        <v>367</v>
      </c>
      <c r="P125" s="14"/>
      <c r="Q125" s="15"/>
      <c r="R125" s="3">
        <f t="shared" si="18"/>
      </c>
      <c r="S125" s="16"/>
      <c r="T125" s="16"/>
      <c r="U125" s="5">
        <f t="shared" si="19"/>
      </c>
      <c r="V125" s="17">
        <f t="shared" si="20"/>
      </c>
      <c r="W125" s="18"/>
      <c r="X125" s="5">
        <f t="shared" si="21"/>
      </c>
      <c r="Y125" s="19">
        <f t="shared" si="22"/>
      </c>
      <c r="Z125" s="20"/>
      <c r="AA125" s="12">
        <f t="shared" si="23"/>
      </c>
    </row>
    <row r="126" spans="2:27" ht="18" customHeight="1">
      <c r="B126" s="10">
        <v>118</v>
      </c>
      <c r="C126" s="14"/>
      <c r="D126" s="15"/>
      <c r="E126" s="3">
        <f t="shared" si="24"/>
      </c>
      <c r="F126" s="16"/>
      <c r="G126" s="16"/>
      <c r="H126" s="5">
        <f t="shared" si="25"/>
      </c>
      <c r="I126" s="17">
        <f t="shared" si="26"/>
      </c>
      <c r="J126" s="18"/>
      <c r="K126" s="5">
        <f t="shared" si="15"/>
      </c>
      <c r="L126" s="19">
        <f t="shared" si="27"/>
      </c>
      <c r="M126" s="20"/>
      <c r="N126" s="12">
        <f t="shared" si="17"/>
      </c>
      <c r="O126" s="10">
        <v>368</v>
      </c>
      <c r="P126" s="14"/>
      <c r="Q126" s="15"/>
      <c r="R126" s="3">
        <f t="shared" si="18"/>
      </c>
      <c r="S126" s="16"/>
      <c r="T126" s="16"/>
      <c r="U126" s="5">
        <f t="shared" si="19"/>
      </c>
      <c r="V126" s="17">
        <f t="shared" si="20"/>
      </c>
      <c r="W126" s="18"/>
      <c r="X126" s="5">
        <f t="shared" si="21"/>
      </c>
      <c r="Y126" s="19">
        <f t="shared" si="22"/>
      </c>
      <c r="Z126" s="20"/>
      <c r="AA126" s="12">
        <f t="shared" si="23"/>
      </c>
    </row>
    <row r="127" spans="2:27" ht="18" customHeight="1">
      <c r="B127" s="10">
        <v>119</v>
      </c>
      <c r="C127" s="14"/>
      <c r="D127" s="15"/>
      <c r="E127" s="3">
        <f t="shared" si="24"/>
      </c>
      <c r="F127" s="16"/>
      <c r="G127" s="16"/>
      <c r="H127" s="5">
        <f t="shared" si="25"/>
      </c>
      <c r="I127" s="17">
        <f t="shared" si="26"/>
      </c>
      <c r="J127" s="18"/>
      <c r="K127" s="5">
        <f t="shared" si="15"/>
      </c>
      <c r="L127" s="19">
        <f t="shared" si="27"/>
      </c>
      <c r="M127" s="20"/>
      <c r="N127" s="12">
        <f t="shared" si="17"/>
      </c>
      <c r="O127" s="10">
        <v>369</v>
      </c>
      <c r="P127" s="14"/>
      <c r="Q127" s="15"/>
      <c r="R127" s="3">
        <f t="shared" si="18"/>
      </c>
      <c r="S127" s="16"/>
      <c r="T127" s="16"/>
      <c r="U127" s="5">
        <f t="shared" si="19"/>
      </c>
      <c r="V127" s="17">
        <f t="shared" si="20"/>
      </c>
      <c r="W127" s="18"/>
      <c r="X127" s="5">
        <f t="shared" si="21"/>
      </c>
      <c r="Y127" s="19">
        <f t="shared" si="22"/>
      </c>
      <c r="Z127" s="20"/>
      <c r="AA127" s="12">
        <f t="shared" si="23"/>
      </c>
    </row>
    <row r="128" spans="2:27" ht="18" customHeight="1">
      <c r="B128" s="10">
        <v>120</v>
      </c>
      <c r="C128" s="14"/>
      <c r="D128" s="15"/>
      <c r="E128" s="3">
        <f t="shared" si="24"/>
      </c>
      <c r="F128" s="16"/>
      <c r="G128" s="16"/>
      <c r="H128" s="5">
        <f t="shared" si="25"/>
      </c>
      <c r="I128" s="17">
        <f t="shared" si="26"/>
      </c>
      <c r="J128" s="18"/>
      <c r="K128" s="5">
        <f t="shared" si="15"/>
      </c>
      <c r="L128" s="19">
        <f t="shared" si="27"/>
      </c>
      <c r="M128" s="20"/>
      <c r="N128" s="12">
        <f t="shared" si="17"/>
      </c>
      <c r="O128" s="10">
        <v>370</v>
      </c>
      <c r="P128" s="14"/>
      <c r="Q128" s="15"/>
      <c r="R128" s="3">
        <f t="shared" si="18"/>
      </c>
      <c r="S128" s="16"/>
      <c r="T128" s="16"/>
      <c r="U128" s="5">
        <f t="shared" si="19"/>
      </c>
      <c r="V128" s="17">
        <f t="shared" si="20"/>
      </c>
      <c r="W128" s="18"/>
      <c r="X128" s="5">
        <f t="shared" si="21"/>
      </c>
      <c r="Y128" s="19">
        <f t="shared" si="22"/>
      </c>
      <c r="Z128" s="20"/>
      <c r="AA128" s="12">
        <f t="shared" si="23"/>
      </c>
    </row>
    <row r="129" spans="2:27" ht="18" customHeight="1">
      <c r="B129" s="10">
        <v>121</v>
      </c>
      <c r="C129" s="14"/>
      <c r="D129" s="15"/>
      <c r="E129" s="3">
        <f t="shared" si="24"/>
      </c>
      <c r="F129" s="16"/>
      <c r="G129" s="16"/>
      <c r="H129" s="5">
        <f t="shared" si="25"/>
      </c>
      <c r="I129" s="17">
        <f t="shared" si="26"/>
      </c>
      <c r="J129" s="18"/>
      <c r="K129" s="5">
        <f t="shared" si="15"/>
      </c>
      <c r="L129" s="19">
        <f t="shared" si="27"/>
      </c>
      <c r="M129" s="20"/>
      <c r="N129" s="12">
        <f t="shared" si="17"/>
      </c>
      <c r="O129" s="10">
        <v>371</v>
      </c>
      <c r="P129" s="14"/>
      <c r="Q129" s="15"/>
      <c r="R129" s="3">
        <f t="shared" si="18"/>
      </c>
      <c r="S129" s="16"/>
      <c r="T129" s="16"/>
      <c r="U129" s="5">
        <f t="shared" si="19"/>
      </c>
      <c r="V129" s="17">
        <f t="shared" si="20"/>
      </c>
      <c r="W129" s="18"/>
      <c r="X129" s="5">
        <f t="shared" si="21"/>
      </c>
      <c r="Y129" s="19">
        <f t="shared" si="22"/>
      </c>
      <c r="Z129" s="20"/>
      <c r="AA129" s="12">
        <f t="shared" si="23"/>
      </c>
    </row>
    <row r="130" spans="2:27" ht="18" customHeight="1">
      <c r="B130" s="10">
        <v>122</v>
      </c>
      <c r="C130" s="14"/>
      <c r="D130" s="15"/>
      <c r="E130" s="3">
        <f t="shared" si="24"/>
      </c>
      <c r="F130" s="16"/>
      <c r="G130" s="16"/>
      <c r="H130" s="5">
        <f t="shared" si="25"/>
      </c>
      <c r="I130" s="17">
        <f t="shared" si="26"/>
      </c>
      <c r="J130" s="18"/>
      <c r="K130" s="5">
        <f t="shared" si="15"/>
      </c>
      <c r="L130" s="19">
        <f t="shared" si="27"/>
      </c>
      <c r="M130" s="20"/>
      <c r="N130" s="12">
        <f t="shared" si="17"/>
      </c>
      <c r="O130" s="10">
        <v>372</v>
      </c>
      <c r="P130" s="14"/>
      <c r="Q130" s="15"/>
      <c r="R130" s="3">
        <f t="shared" si="18"/>
      </c>
      <c r="S130" s="16"/>
      <c r="T130" s="16"/>
      <c r="U130" s="5">
        <f t="shared" si="19"/>
      </c>
      <c r="V130" s="17">
        <f t="shared" si="20"/>
      </c>
      <c r="W130" s="18"/>
      <c r="X130" s="5">
        <f t="shared" si="21"/>
      </c>
      <c r="Y130" s="19">
        <f t="shared" si="22"/>
      </c>
      <c r="Z130" s="20"/>
      <c r="AA130" s="12">
        <f t="shared" si="23"/>
      </c>
    </row>
    <row r="131" spans="2:27" ht="18" customHeight="1">
      <c r="B131" s="10">
        <v>123</v>
      </c>
      <c r="C131" s="14"/>
      <c r="D131" s="15"/>
      <c r="E131" s="3">
        <f t="shared" si="24"/>
      </c>
      <c r="F131" s="16"/>
      <c r="G131" s="16"/>
      <c r="H131" s="5">
        <f t="shared" si="25"/>
      </c>
      <c r="I131" s="17">
        <f t="shared" si="26"/>
      </c>
      <c r="J131" s="18"/>
      <c r="K131" s="5">
        <f t="shared" si="15"/>
      </c>
      <c r="L131" s="19">
        <f t="shared" si="27"/>
      </c>
      <c r="M131" s="20"/>
      <c r="N131" s="12">
        <f t="shared" si="17"/>
      </c>
      <c r="O131" s="10">
        <v>373</v>
      </c>
      <c r="P131" s="14"/>
      <c r="Q131" s="15"/>
      <c r="R131" s="3">
        <f t="shared" si="18"/>
      </c>
      <c r="S131" s="16"/>
      <c r="T131" s="16"/>
      <c r="U131" s="5">
        <f t="shared" si="19"/>
      </c>
      <c r="V131" s="17">
        <f t="shared" si="20"/>
      </c>
      <c r="W131" s="18"/>
      <c r="X131" s="5">
        <f t="shared" si="21"/>
      </c>
      <c r="Y131" s="19">
        <f t="shared" si="22"/>
      </c>
      <c r="Z131" s="20"/>
      <c r="AA131" s="12">
        <f t="shared" si="23"/>
      </c>
    </row>
    <row r="132" spans="2:27" ht="18" customHeight="1">
      <c r="B132" s="10">
        <v>124</v>
      </c>
      <c r="C132" s="14"/>
      <c r="D132" s="15"/>
      <c r="E132" s="3">
        <f t="shared" si="24"/>
      </c>
      <c r="F132" s="16"/>
      <c r="G132" s="16"/>
      <c r="H132" s="5">
        <f t="shared" si="25"/>
      </c>
      <c r="I132" s="17">
        <f t="shared" si="26"/>
      </c>
      <c r="J132" s="18"/>
      <c r="K132" s="5">
        <f t="shared" si="15"/>
      </c>
      <c r="L132" s="19">
        <f t="shared" si="27"/>
      </c>
      <c r="M132" s="20"/>
      <c r="N132" s="12">
        <f t="shared" si="17"/>
      </c>
      <c r="O132" s="10">
        <v>374</v>
      </c>
      <c r="P132" s="14"/>
      <c r="Q132" s="15"/>
      <c r="R132" s="3">
        <f t="shared" si="18"/>
      </c>
      <c r="S132" s="16"/>
      <c r="T132" s="16"/>
      <c r="U132" s="5">
        <f t="shared" si="19"/>
      </c>
      <c r="V132" s="17">
        <f t="shared" si="20"/>
      </c>
      <c r="W132" s="18"/>
      <c r="X132" s="5">
        <f t="shared" si="21"/>
      </c>
      <c r="Y132" s="19">
        <f t="shared" si="22"/>
      </c>
      <c r="Z132" s="20"/>
      <c r="AA132" s="12">
        <f t="shared" si="23"/>
      </c>
    </row>
    <row r="133" spans="2:27" ht="18" customHeight="1">
      <c r="B133" s="10">
        <v>125</v>
      </c>
      <c r="C133" s="14"/>
      <c r="D133" s="15"/>
      <c r="E133" s="3">
        <f t="shared" si="24"/>
      </c>
      <c r="F133" s="16"/>
      <c r="G133" s="16"/>
      <c r="H133" s="5">
        <f t="shared" si="25"/>
      </c>
      <c r="I133" s="17">
        <f t="shared" si="26"/>
      </c>
      <c r="J133" s="18"/>
      <c r="K133" s="5">
        <f t="shared" si="15"/>
      </c>
      <c r="L133" s="19">
        <f t="shared" si="27"/>
      </c>
      <c r="M133" s="20"/>
      <c r="N133" s="12">
        <f t="shared" si="17"/>
      </c>
      <c r="O133" s="10">
        <v>375</v>
      </c>
      <c r="P133" s="14"/>
      <c r="Q133" s="15"/>
      <c r="R133" s="3">
        <f t="shared" si="18"/>
      </c>
      <c r="S133" s="16"/>
      <c r="T133" s="16"/>
      <c r="U133" s="5">
        <f t="shared" si="19"/>
      </c>
      <c r="V133" s="17">
        <f t="shared" si="20"/>
      </c>
      <c r="W133" s="18"/>
      <c r="X133" s="5">
        <f t="shared" si="21"/>
      </c>
      <c r="Y133" s="19">
        <f t="shared" si="22"/>
      </c>
      <c r="Z133" s="20"/>
      <c r="AA133" s="12">
        <f t="shared" si="23"/>
      </c>
    </row>
    <row r="134" spans="2:27" ht="18" customHeight="1">
      <c r="B134" s="10">
        <v>126</v>
      </c>
      <c r="C134" s="14"/>
      <c r="D134" s="15"/>
      <c r="E134" s="3">
        <f t="shared" si="24"/>
      </c>
      <c r="F134" s="16"/>
      <c r="G134" s="16"/>
      <c r="H134" s="5">
        <f t="shared" si="25"/>
      </c>
      <c r="I134" s="17">
        <f t="shared" si="26"/>
      </c>
      <c r="J134" s="18"/>
      <c r="K134" s="5">
        <f t="shared" si="15"/>
      </c>
      <c r="L134" s="19">
        <f t="shared" si="27"/>
      </c>
      <c r="M134" s="20"/>
      <c r="N134" s="12">
        <f t="shared" si="17"/>
      </c>
      <c r="O134" s="10">
        <v>376</v>
      </c>
      <c r="P134" s="14"/>
      <c r="Q134" s="15"/>
      <c r="R134" s="3">
        <f t="shared" si="18"/>
      </c>
      <c r="S134" s="16"/>
      <c r="T134" s="16"/>
      <c r="U134" s="5">
        <f t="shared" si="19"/>
      </c>
      <c r="V134" s="17">
        <f t="shared" si="20"/>
      </c>
      <c r="W134" s="18"/>
      <c r="X134" s="5">
        <f t="shared" si="21"/>
      </c>
      <c r="Y134" s="19">
        <f t="shared" si="22"/>
      </c>
      <c r="Z134" s="20"/>
      <c r="AA134" s="12">
        <f t="shared" si="23"/>
      </c>
    </row>
    <row r="135" spans="2:27" ht="18" customHeight="1">
      <c r="B135" s="10">
        <v>127</v>
      </c>
      <c r="C135" s="14"/>
      <c r="D135" s="15"/>
      <c r="E135" s="3">
        <f t="shared" si="24"/>
      </c>
      <c r="F135" s="16"/>
      <c r="G135" s="16"/>
      <c r="H135" s="5">
        <f t="shared" si="25"/>
      </c>
      <c r="I135" s="17">
        <f t="shared" si="26"/>
      </c>
      <c r="J135" s="18"/>
      <c r="K135" s="5">
        <f t="shared" si="15"/>
      </c>
      <c r="L135" s="19">
        <f t="shared" si="27"/>
      </c>
      <c r="M135" s="20"/>
      <c r="N135" s="12">
        <f t="shared" si="17"/>
      </c>
      <c r="O135" s="10">
        <v>377</v>
      </c>
      <c r="P135" s="14"/>
      <c r="Q135" s="15"/>
      <c r="R135" s="3">
        <f t="shared" si="18"/>
      </c>
      <c r="S135" s="16"/>
      <c r="T135" s="16"/>
      <c r="U135" s="5">
        <f t="shared" si="19"/>
      </c>
      <c r="V135" s="17">
        <f t="shared" si="20"/>
      </c>
      <c r="W135" s="18"/>
      <c r="X135" s="5">
        <f t="shared" si="21"/>
      </c>
      <c r="Y135" s="19">
        <f t="shared" si="22"/>
      </c>
      <c r="Z135" s="20"/>
      <c r="AA135" s="12">
        <f t="shared" si="23"/>
      </c>
    </row>
    <row r="136" spans="2:27" ht="18" customHeight="1">
      <c r="B136" s="10">
        <v>128</v>
      </c>
      <c r="C136" s="14"/>
      <c r="D136" s="15"/>
      <c r="E136" s="3">
        <f t="shared" si="24"/>
      </c>
      <c r="F136" s="16"/>
      <c r="G136" s="16"/>
      <c r="H136" s="5">
        <f t="shared" si="25"/>
      </c>
      <c r="I136" s="17">
        <f t="shared" si="26"/>
      </c>
      <c r="J136" s="18"/>
      <c r="K136" s="5">
        <f t="shared" si="15"/>
      </c>
      <c r="L136" s="19">
        <f t="shared" si="27"/>
      </c>
      <c r="M136" s="20"/>
      <c r="N136" s="12">
        <f t="shared" si="17"/>
      </c>
      <c r="O136" s="10">
        <v>378</v>
      </c>
      <c r="P136" s="14"/>
      <c r="Q136" s="15"/>
      <c r="R136" s="3">
        <f t="shared" si="18"/>
      </c>
      <c r="S136" s="16"/>
      <c r="T136" s="16"/>
      <c r="U136" s="5">
        <f t="shared" si="19"/>
      </c>
      <c r="V136" s="17">
        <f t="shared" si="20"/>
      </c>
      <c r="W136" s="18"/>
      <c r="X136" s="5">
        <f t="shared" si="21"/>
      </c>
      <c r="Y136" s="19">
        <f t="shared" si="22"/>
      </c>
      <c r="Z136" s="20"/>
      <c r="AA136" s="12">
        <f t="shared" si="23"/>
      </c>
    </row>
    <row r="137" spans="2:27" ht="18" customHeight="1">
      <c r="B137" s="10">
        <v>129</v>
      </c>
      <c r="C137" s="14"/>
      <c r="D137" s="15"/>
      <c r="E137" s="3">
        <f t="shared" si="24"/>
      </c>
      <c r="F137" s="16"/>
      <c r="G137" s="16"/>
      <c r="H137" s="5">
        <f t="shared" si="25"/>
      </c>
      <c r="I137" s="17">
        <f t="shared" si="26"/>
      </c>
      <c r="J137" s="18"/>
      <c r="K137" s="5">
        <f t="shared" si="15"/>
      </c>
      <c r="L137" s="19">
        <f t="shared" si="27"/>
      </c>
      <c r="M137" s="20"/>
      <c r="N137" s="12">
        <f t="shared" si="17"/>
      </c>
      <c r="O137" s="10">
        <v>379</v>
      </c>
      <c r="P137" s="14"/>
      <c r="Q137" s="15"/>
      <c r="R137" s="3">
        <f t="shared" si="18"/>
      </c>
      <c r="S137" s="16"/>
      <c r="T137" s="16"/>
      <c r="U137" s="5">
        <f t="shared" si="19"/>
      </c>
      <c r="V137" s="17">
        <f t="shared" si="20"/>
      </c>
      <c r="W137" s="18"/>
      <c r="X137" s="5">
        <f t="shared" si="21"/>
      </c>
      <c r="Y137" s="19">
        <f t="shared" si="22"/>
      </c>
      <c r="Z137" s="20"/>
      <c r="AA137" s="12">
        <f t="shared" si="23"/>
      </c>
    </row>
    <row r="138" spans="2:27" ht="18" customHeight="1">
      <c r="B138" s="10">
        <v>130</v>
      </c>
      <c r="C138" s="14"/>
      <c r="D138" s="15"/>
      <c r="E138" s="3">
        <f t="shared" si="24"/>
      </c>
      <c r="F138" s="16"/>
      <c r="G138" s="16"/>
      <c r="H138" s="5">
        <f t="shared" si="25"/>
      </c>
      <c r="I138" s="17">
        <f t="shared" si="26"/>
      </c>
      <c r="J138" s="18"/>
      <c r="K138" s="5">
        <f aca="true" t="shared" si="28" ref="K138:K201">IF(I138="","","km")</f>
      </c>
      <c r="L138" s="19">
        <f t="shared" si="27"/>
      </c>
      <c r="M138" s="20"/>
      <c r="N138" s="12">
        <f aca="true" t="shared" si="29" ref="N138:N201">IF(L138="","","km")</f>
      </c>
      <c r="O138" s="10">
        <v>380</v>
      </c>
      <c r="P138" s="14"/>
      <c r="Q138" s="15"/>
      <c r="R138" s="3">
        <f aca="true" t="shared" si="30" ref="R138:R201">IF(P138="","","km")</f>
      </c>
      <c r="S138" s="16"/>
      <c r="T138" s="16"/>
      <c r="U138" s="5">
        <f aca="true" t="shared" si="31" ref="U138:U201">IF(S138="","","km/L")</f>
      </c>
      <c r="V138" s="17">
        <f aca="true" t="shared" si="32" ref="V138:V201">IF(P138="","",IF(S138="","",P138*$F$2/S138))</f>
      </c>
      <c r="W138" s="18"/>
      <c r="X138" s="5">
        <f aca="true" t="shared" si="33" ref="X138:X201">IF(V138="","","km")</f>
      </c>
      <c r="Y138" s="19">
        <f aca="true" t="shared" si="34" ref="Y138:Y201">IF(P138="","",IF(S138="","",IF(P138&lt;3,V138*1.5,V138)))</f>
      </c>
      <c r="Z138" s="20"/>
      <c r="AA138" s="12">
        <f aca="true" t="shared" si="35" ref="AA138:AA201">IF(Y138="","","km")</f>
      </c>
    </row>
    <row r="139" spans="2:27" ht="18" customHeight="1">
      <c r="B139" s="10">
        <v>131</v>
      </c>
      <c r="C139" s="14"/>
      <c r="D139" s="15"/>
      <c r="E139" s="3">
        <f t="shared" si="24"/>
      </c>
      <c r="F139" s="16"/>
      <c r="G139" s="16"/>
      <c r="H139" s="5">
        <f t="shared" si="25"/>
      </c>
      <c r="I139" s="17">
        <f t="shared" si="26"/>
      </c>
      <c r="J139" s="18"/>
      <c r="K139" s="5">
        <f t="shared" si="28"/>
      </c>
      <c r="L139" s="19">
        <f t="shared" si="27"/>
      </c>
      <c r="M139" s="20"/>
      <c r="N139" s="12">
        <f t="shared" si="29"/>
      </c>
      <c r="O139" s="10">
        <v>381</v>
      </c>
      <c r="P139" s="14"/>
      <c r="Q139" s="15"/>
      <c r="R139" s="3">
        <f t="shared" si="30"/>
      </c>
      <c r="S139" s="16"/>
      <c r="T139" s="16"/>
      <c r="U139" s="5">
        <f t="shared" si="31"/>
      </c>
      <c r="V139" s="17">
        <f t="shared" si="32"/>
      </c>
      <c r="W139" s="18"/>
      <c r="X139" s="5">
        <f t="shared" si="33"/>
      </c>
      <c r="Y139" s="19">
        <f t="shared" si="34"/>
      </c>
      <c r="Z139" s="20"/>
      <c r="AA139" s="12">
        <f t="shared" si="35"/>
      </c>
    </row>
    <row r="140" spans="2:27" ht="18" customHeight="1">
      <c r="B140" s="10">
        <v>132</v>
      </c>
      <c r="C140" s="14"/>
      <c r="D140" s="15"/>
      <c r="E140" s="3">
        <f t="shared" si="24"/>
      </c>
      <c r="F140" s="16"/>
      <c r="G140" s="16"/>
      <c r="H140" s="5">
        <f t="shared" si="25"/>
      </c>
      <c r="I140" s="17">
        <f t="shared" si="26"/>
      </c>
      <c r="J140" s="18"/>
      <c r="K140" s="5">
        <f t="shared" si="28"/>
      </c>
      <c r="L140" s="19">
        <f t="shared" si="27"/>
      </c>
      <c r="M140" s="20"/>
      <c r="N140" s="12">
        <f t="shared" si="29"/>
      </c>
      <c r="O140" s="10">
        <v>382</v>
      </c>
      <c r="P140" s="14"/>
      <c r="Q140" s="15"/>
      <c r="R140" s="3">
        <f t="shared" si="30"/>
      </c>
      <c r="S140" s="16"/>
      <c r="T140" s="16"/>
      <c r="U140" s="5">
        <f t="shared" si="31"/>
      </c>
      <c r="V140" s="17">
        <f t="shared" si="32"/>
      </c>
      <c r="W140" s="18"/>
      <c r="X140" s="5">
        <f t="shared" si="33"/>
      </c>
      <c r="Y140" s="19">
        <f t="shared" si="34"/>
      </c>
      <c r="Z140" s="20"/>
      <c r="AA140" s="12">
        <f t="shared" si="35"/>
      </c>
    </row>
    <row r="141" spans="2:27" ht="18" customHeight="1">
      <c r="B141" s="10">
        <v>133</v>
      </c>
      <c r="C141" s="14"/>
      <c r="D141" s="15"/>
      <c r="E141" s="3">
        <f t="shared" si="24"/>
      </c>
      <c r="F141" s="16"/>
      <c r="G141" s="16"/>
      <c r="H141" s="5">
        <f t="shared" si="25"/>
      </c>
      <c r="I141" s="17">
        <f t="shared" si="26"/>
      </c>
      <c r="J141" s="18"/>
      <c r="K141" s="5">
        <f t="shared" si="28"/>
      </c>
      <c r="L141" s="19">
        <f t="shared" si="27"/>
      </c>
      <c r="M141" s="20"/>
      <c r="N141" s="12">
        <f t="shared" si="29"/>
      </c>
      <c r="O141" s="10">
        <v>383</v>
      </c>
      <c r="P141" s="14"/>
      <c r="Q141" s="15"/>
      <c r="R141" s="3">
        <f t="shared" si="30"/>
      </c>
      <c r="S141" s="16"/>
      <c r="T141" s="16"/>
      <c r="U141" s="5">
        <f t="shared" si="31"/>
      </c>
      <c r="V141" s="17">
        <f t="shared" si="32"/>
      </c>
      <c r="W141" s="18"/>
      <c r="X141" s="5">
        <f t="shared" si="33"/>
      </c>
      <c r="Y141" s="19">
        <f t="shared" si="34"/>
      </c>
      <c r="Z141" s="20"/>
      <c r="AA141" s="12">
        <f t="shared" si="35"/>
      </c>
    </row>
    <row r="142" spans="2:27" ht="18" customHeight="1">
      <c r="B142" s="10">
        <v>134</v>
      </c>
      <c r="C142" s="14"/>
      <c r="D142" s="15"/>
      <c r="E142" s="3">
        <f t="shared" si="24"/>
      </c>
      <c r="F142" s="16"/>
      <c r="G142" s="16"/>
      <c r="H142" s="5">
        <f t="shared" si="25"/>
      </c>
      <c r="I142" s="17">
        <f t="shared" si="26"/>
      </c>
      <c r="J142" s="18"/>
      <c r="K142" s="5">
        <f t="shared" si="28"/>
      </c>
      <c r="L142" s="19">
        <f t="shared" si="27"/>
      </c>
      <c r="M142" s="20"/>
      <c r="N142" s="12">
        <f t="shared" si="29"/>
      </c>
      <c r="O142" s="10">
        <v>384</v>
      </c>
      <c r="P142" s="14"/>
      <c r="Q142" s="15"/>
      <c r="R142" s="3">
        <f t="shared" si="30"/>
      </c>
      <c r="S142" s="16"/>
      <c r="T142" s="16"/>
      <c r="U142" s="5">
        <f t="shared" si="31"/>
      </c>
      <c r="V142" s="17">
        <f t="shared" si="32"/>
      </c>
      <c r="W142" s="18"/>
      <c r="X142" s="5">
        <f t="shared" si="33"/>
      </c>
      <c r="Y142" s="19">
        <f t="shared" si="34"/>
      </c>
      <c r="Z142" s="20"/>
      <c r="AA142" s="12">
        <f t="shared" si="35"/>
      </c>
    </row>
    <row r="143" spans="2:27" ht="18" customHeight="1">
      <c r="B143" s="10">
        <v>135</v>
      </c>
      <c r="C143" s="14"/>
      <c r="D143" s="15"/>
      <c r="E143" s="3">
        <f t="shared" si="24"/>
      </c>
      <c r="F143" s="16"/>
      <c r="G143" s="16"/>
      <c r="H143" s="5">
        <f t="shared" si="25"/>
      </c>
      <c r="I143" s="17">
        <f t="shared" si="26"/>
      </c>
      <c r="J143" s="18"/>
      <c r="K143" s="5">
        <f t="shared" si="28"/>
      </c>
      <c r="L143" s="19">
        <f t="shared" si="27"/>
      </c>
      <c r="M143" s="20"/>
      <c r="N143" s="12">
        <f t="shared" si="29"/>
      </c>
      <c r="O143" s="10">
        <v>385</v>
      </c>
      <c r="P143" s="14"/>
      <c r="Q143" s="15"/>
      <c r="R143" s="3">
        <f t="shared" si="30"/>
      </c>
      <c r="S143" s="16"/>
      <c r="T143" s="16"/>
      <c r="U143" s="5">
        <f t="shared" si="31"/>
      </c>
      <c r="V143" s="17">
        <f t="shared" si="32"/>
      </c>
      <c r="W143" s="18"/>
      <c r="X143" s="5">
        <f t="shared" si="33"/>
      </c>
      <c r="Y143" s="19">
        <f t="shared" si="34"/>
      </c>
      <c r="Z143" s="20"/>
      <c r="AA143" s="12">
        <f t="shared" si="35"/>
      </c>
    </row>
    <row r="144" spans="2:27" ht="18" customHeight="1">
      <c r="B144" s="10">
        <v>136</v>
      </c>
      <c r="C144" s="14"/>
      <c r="D144" s="15"/>
      <c r="E144" s="3">
        <f t="shared" si="24"/>
      </c>
      <c r="F144" s="16"/>
      <c r="G144" s="16"/>
      <c r="H144" s="5">
        <f t="shared" si="25"/>
      </c>
      <c r="I144" s="17">
        <f t="shared" si="26"/>
      </c>
      <c r="J144" s="18"/>
      <c r="K144" s="5">
        <f t="shared" si="28"/>
      </c>
      <c r="L144" s="19">
        <f t="shared" si="27"/>
      </c>
      <c r="M144" s="20"/>
      <c r="N144" s="12">
        <f t="shared" si="29"/>
      </c>
      <c r="O144" s="10">
        <v>386</v>
      </c>
      <c r="P144" s="14"/>
      <c r="Q144" s="15"/>
      <c r="R144" s="3">
        <f t="shared" si="30"/>
      </c>
      <c r="S144" s="16"/>
      <c r="T144" s="16"/>
      <c r="U144" s="5">
        <f t="shared" si="31"/>
      </c>
      <c r="V144" s="17">
        <f t="shared" si="32"/>
      </c>
      <c r="W144" s="18"/>
      <c r="X144" s="5">
        <f t="shared" si="33"/>
      </c>
      <c r="Y144" s="19">
        <f t="shared" si="34"/>
      </c>
      <c r="Z144" s="20"/>
      <c r="AA144" s="12">
        <f t="shared" si="35"/>
      </c>
    </row>
    <row r="145" spans="2:27" ht="18" customHeight="1">
      <c r="B145" s="10">
        <v>137</v>
      </c>
      <c r="C145" s="14"/>
      <c r="D145" s="15"/>
      <c r="E145" s="3">
        <f t="shared" si="24"/>
      </c>
      <c r="F145" s="16"/>
      <c r="G145" s="16"/>
      <c r="H145" s="5">
        <f t="shared" si="25"/>
      </c>
      <c r="I145" s="17">
        <f t="shared" si="26"/>
      </c>
      <c r="J145" s="18"/>
      <c r="K145" s="5">
        <f t="shared" si="28"/>
      </c>
      <c r="L145" s="19">
        <f t="shared" si="27"/>
      </c>
      <c r="M145" s="20"/>
      <c r="N145" s="12">
        <f t="shared" si="29"/>
      </c>
      <c r="O145" s="10">
        <v>387</v>
      </c>
      <c r="P145" s="14"/>
      <c r="Q145" s="15"/>
      <c r="R145" s="3">
        <f t="shared" si="30"/>
      </c>
      <c r="S145" s="16"/>
      <c r="T145" s="16"/>
      <c r="U145" s="5">
        <f t="shared" si="31"/>
      </c>
      <c r="V145" s="17">
        <f t="shared" si="32"/>
      </c>
      <c r="W145" s="18"/>
      <c r="X145" s="5">
        <f t="shared" si="33"/>
      </c>
      <c r="Y145" s="19">
        <f t="shared" si="34"/>
      </c>
      <c r="Z145" s="20"/>
      <c r="AA145" s="12">
        <f t="shared" si="35"/>
      </c>
    </row>
    <row r="146" spans="2:27" ht="18" customHeight="1">
      <c r="B146" s="10">
        <v>138</v>
      </c>
      <c r="C146" s="14"/>
      <c r="D146" s="15"/>
      <c r="E146" s="3">
        <f t="shared" si="24"/>
      </c>
      <c r="F146" s="16"/>
      <c r="G146" s="16"/>
      <c r="H146" s="5">
        <f t="shared" si="25"/>
      </c>
      <c r="I146" s="17">
        <f t="shared" si="26"/>
      </c>
      <c r="J146" s="18"/>
      <c r="K146" s="5">
        <f t="shared" si="28"/>
      </c>
      <c r="L146" s="19">
        <f t="shared" si="27"/>
      </c>
      <c r="M146" s="20"/>
      <c r="N146" s="12">
        <f t="shared" si="29"/>
      </c>
      <c r="O146" s="10">
        <v>388</v>
      </c>
      <c r="P146" s="14"/>
      <c r="Q146" s="15"/>
      <c r="R146" s="3">
        <f t="shared" si="30"/>
      </c>
      <c r="S146" s="16"/>
      <c r="T146" s="16"/>
      <c r="U146" s="5">
        <f t="shared" si="31"/>
      </c>
      <c r="V146" s="17">
        <f t="shared" si="32"/>
      </c>
      <c r="W146" s="18"/>
      <c r="X146" s="5">
        <f t="shared" si="33"/>
      </c>
      <c r="Y146" s="19">
        <f t="shared" si="34"/>
      </c>
      <c r="Z146" s="20"/>
      <c r="AA146" s="12">
        <f t="shared" si="35"/>
      </c>
    </row>
    <row r="147" spans="2:27" ht="18" customHeight="1">
      <c r="B147" s="10">
        <v>139</v>
      </c>
      <c r="C147" s="14"/>
      <c r="D147" s="15"/>
      <c r="E147" s="3">
        <f t="shared" si="24"/>
      </c>
      <c r="F147" s="16"/>
      <c r="G147" s="16"/>
      <c r="H147" s="5">
        <f t="shared" si="25"/>
      </c>
      <c r="I147" s="17">
        <f t="shared" si="26"/>
      </c>
      <c r="J147" s="18"/>
      <c r="K147" s="5">
        <f t="shared" si="28"/>
      </c>
      <c r="L147" s="19">
        <f t="shared" si="27"/>
      </c>
      <c r="M147" s="20"/>
      <c r="N147" s="12">
        <f t="shared" si="29"/>
      </c>
      <c r="O147" s="10">
        <v>389</v>
      </c>
      <c r="P147" s="14"/>
      <c r="Q147" s="15"/>
      <c r="R147" s="3">
        <f t="shared" si="30"/>
      </c>
      <c r="S147" s="16"/>
      <c r="T147" s="16"/>
      <c r="U147" s="5">
        <f t="shared" si="31"/>
      </c>
      <c r="V147" s="17">
        <f t="shared" si="32"/>
      </c>
      <c r="W147" s="18"/>
      <c r="X147" s="5">
        <f t="shared" si="33"/>
      </c>
      <c r="Y147" s="19">
        <f t="shared" si="34"/>
      </c>
      <c r="Z147" s="20"/>
      <c r="AA147" s="12">
        <f t="shared" si="35"/>
      </c>
    </row>
    <row r="148" spans="2:27" ht="18" customHeight="1">
      <c r="B148" s="10">
        <v>140</v>
      </c>
      <c r="C148" s="14"/>
      <c r="D148" s="15"/>
      <c r="E148" s="3">
        <f t="shared" si="24"/>
      </c>
      <c r="F148" s="16"/>
      <c r="G148" s="16"/>
      <c r="H148" s="5">
        <f t="shared" si="25"/>
      </c>
      <c r="I148" s="17">
        <f t="shared" si="26"/>
      </c>
      <c r="J148" s="18"/>
      <c r="K148" s="5">
        <f t="shared" si="28"/>
      </c>
      <c r="L148" s="19">
        <f t="shared" si="27"/>
      </c>
      <c r="M148" s="20"/>
      <c r="N148" s="12">
        <f t="shared" si="29"/>
      </c>
      <c r="O148" s="10">
        <v>390</v>
      </c>
      <c r="P148" s="14"/>
      <c r="Q148" s="15"/>
      <c r="R148" s="3">
        <f t="shared" si="30"/>
      </c>
      <c r="S148" s="16"/>
      <c r="T148" s="16"/>
      <c r="U148" s="5">
        <f t="shared" si="31"/>
      </c>
      <c r="V148" s="17">
        <f t="shared" si="32"/>
      </c>
      <c r="W148" s="18"/>
      <c r="X148" s="5">
        <f t="shared" si="33"/>
      </c>
      <c r="Y148" s="19">
        <f t="shared" si="34"/>
      </c>
      <c r="Z148" s="20"/>
      <c r="AA148" s="12">
        <f t="shared" si="35"/>
      </c>
    </row>
    <row r="149" spans="2:27" ht="18" customHeight="1">
      <c r="B149" s="10">
        <v>141</v>
      </c>
      <c r="C149" s="14"/>
      <c r="D149" s="15"/>
      <c r="E149" s="3">
        <f t="shared" si="24"/>
      </c>
      <c r="F149" s="16"/>
      <c r="G149" s="16"/>
      <c r="H149" s="5">
        <f t="shared" si="25"/>
      </c>
      <c r="I149" s="17">
        <f t="shared" si="26"/>
      </c>
      <c r="J149" s="18"/>
      <c r="K149" s="5">
        <f t="shared" si="28"/>
      </c>
      <c r="L149" s="19">
        <f t="shared" si="27"/>
      </c>
      <c r="M149" s="20"/>
      <c r="N149" s="12">
        <f t="shared" si="29"/>
      </c>
      <c r="O149" s="10">
        <v>391</v>
      </c>
      <c r="P149" s="14"/>
      <c r="Q149" s="15"/>
      <c r="R149" s="3">
        <f t="shared" si="30"/>
      </c>
      <c r="S149" s="16"/>
      <c r="T149" s="16"/>
      <c r="U149" s="5">
        <f t="shared" si="31"/>
      </c>
      <c r="V149" s="17">
        <f t="shared" si="32"/>
      </c>
      <c r="W149" s="18"/>
      <c r="X149" s="5">
        <f t="shared" si="33"/>
      </c>
      <c r="Y149" s="19">
        <f t="shared" si="34"/>
      </c>
      <c r="Z149" s="20"/>
      <c r="AA149" s="12">
        <f t="shared" si="35"/>
      </c>
    </row>
    <row r="150" spans="2:27" ht="18" customHeight="1">
      <c r="B150" s="10">
        <v>142</v>
      </c>
      <c r="C150" s="14"/>
      <c r="D150" s="15"/>
      <c r="E150" s="3">
        <f t="shared" si="24"/>
      </c>
      <c r="F150" s="16"/>
      <c r="G150" s="16"/>
      <c r="H150" s="5">
        <f t="shared" si="25"/>
      </c>
      <c r="I150" s="17">
        <f t="shared" si="26"/>
      </c>
      <c r="J150" s="18"/>
      <c r="K150" s="5">
        <f t="shared" si="28"/>
      </c>
      <c r="L150" s="19">
        <f t="shared" si="27"/>
      </c>
      <c r="M150" s="20"/>
      <c r="N150" s="12">
        <f t="shared" si="29"/>
      </c>
      <c r="O150" s="10">
        <v>392</v>
      </c>
      <c r="P150" s="14"/>
      <c r="Q150" s="15"/>
      <c r="R150" s="3">
        <f t="shared" si="30"/>
      </c>
      <c r="S150" s="16"/>
      <c r="T150" s="16"/>
      <c r="U150" s="5">
        <f t="shared" si="31"/>
      </c>
      <c r="V150" s="17">
        <f t="shared" si="32"/>
      </c>
      <c r="W150" s="18"/>
      <c r="X150" s="5">
        <f t="shared" si="33"/>
      </c>
      <c r="Y150" s="19">
        <f t="shared" si="34"/>
      </c>
      <c r="Z150" s="20"/>
      <c r="AA150" s="12">
        <f t="shared" si="35"/>
      </c>
    </row>
    <row r="151" spans="2:27" ht="18" customHeight="1">
      <c r="B151" s="10">
        <v>143</v>
      </c>
      <c r="C151" s="14"/>
      <c r="D151" s="15"/>
      <c r="E151" s="3">
        <f t="shared" si="24"/>
      </c>
      <c r="F151" s="16"/>
      <c r="G151" s="16"/>
      <c r="H151" s="5">
        <f t="shared" si="25"/>
      </c>
      <c r="I151" s="17">
        <f t="shared" si="26"/>
      </c>
      <c r="J151" s="18"/>
      <c r="K151" s="5">
        <f t="shared" si="28"/>
      </c>
      <c r="L151" s="19">
        <f t="shared" si="27"/>
      </c>
      <c r="M151" s="20"/>
      <c r="N151" s="12">
        <f t="shared" si="29"/>
      </c>
      <c r="O151" s="10">
        <v>393</v>
      </c>
      <c r="P151" s="14"/>
      <c r="Q151" s="15"/>
      <c r="R151" s="3">
        <f t="shared" si="30"/>
      </c>
      <c r="S151" s="16"/>
      <c r="T151" s="16"/>
      <c r="U151" s="5">
        <f t="shared" si="31"/>
      </c>
      <c r="V151" s="17">
        <f t="shared" si="32"/>
      </c>
      <c r="W151" s="18"/>
      <c r="X151" s="5">
        <f t="shared" si="33"/>
      </c>
      <c r="Y151" s="19">
        <f t="shared" si="34"/>
      </c>
      <c r="Z151" s="20"/>
      <c r="AA151" s="12">
        <f t="shared" si="35"/>
      </c>
    </row>
    <row r="152" spans="2:27" ht="18" customHeight="1">
      <c r="B152" s="10">
        <v>144</v>
      </c>
      <c r="C152" s="14"/>
      <c r="D152" s="15"/>
      <c r="E152" s="3">
        <f t="shared" si="24"/>
      </c>
      <c r="F152" s="16"/>
      <c r="G152" s="16"/>
      <c r="H152" s="5">
        <f t="shared" si="25"/>
      </c>
      <c r="I152" s="17">
        <f t="shared" si="26"/>
      </c>
      <c r="J152" s="18"/>
      <c r="K152" s="5">
        <f t="shared" si="28"/>
      </c>
      <c r="L152" s="19">
        <f t="shared" si="27"/>
      </c>
      <c r="M152" s="20"/>
      <c r="N152" s="12">
        <f t="shared" si="29"/>
      </c>
      <c r="O152" s="10">
        <v>394</v>
      </c>
      <c r="P152" s="14"/>
      <c r="Q152" s="15"/>
      <c r="R152" s="3">
        <f t="shared" si="30"/>
      </c>
      <c r="S152" s="16"/>
      <c r="T152" s="16"/>
      <c r="U152" s="5">
        <f t="shared" si="31"/>
      </c>
      <c r="V152" s="17">
        <f t="shared" si="32"/>
      </c>
      <c r="W152" s="18"/>
      <c r="X152" s="5">
        <f t="shared" si="33"/>
      </c>
      <c r="Y152" s="19">
        <f t="shared" si="34"/>
      </c>
      <c r="Z152" s="20"/>
      <c r="AA152" s="12">
        <f t="shared" si="35"/>
      </c>
    </row>
    <row r="153" spans="2:27" ht="18" customHeight="1">
      <c r="B153" s="10">
        <v>145</v>
      </c>
      <c r="C153" s="14"/>
      <c r="D153" s="15"/>
      <c r="E153" s="3">
        <f t="shared" si="24"/>
      </c>
      <c r="F153" s="16"/>
      <c r="G153" s="16"/>
      <c r="H153" s="5">
        <f t="shared" si="25"/>
      </c>
      <c r="I153" s="17">
        <f t="shared" si="26"/>
      </c>
      <c r="J153" s="18"/>
      <c r="K153" s="5">
        <f t="shared" si="28"/>
      </c>
      <c r="L153" s="19">
        <f t="shared" si="27"/>
      </c>
      <c r="M153" s="20"/>
      <c r="N153" s="12">
        <f t="shared" si="29"/>
      </c>
      <c r="O153" s="10">
        <v>395</v>
      </c>
      <c r="P153" s="14"/>
      <c r="Q153" s="15"/>
      <c r="R153" s="3">
        <f t="shared" si="30"/>
      </c>
      <c r="S153" s="16"/>
      <c r="T153" s="16"/>
      <c r="U153" s="5">
        <f t="shared" si="31"/>
      </c>
      <c r="V153" s="17">
        <f t="shared" si="32"/>
      </c>
      <c r="W153" s="18"/>
      <c r="X153" s="5">
        <f t="shared" si="33"/>
      </c>
      <c r="Y153" s="19">
        <f t="shared" si="34"/>
      </c>
      <c r="Z153" s="20"/>
      <c r="AA153" s="12">
        <f t="shared" si="35"/>
      </c>
    </row>
    <row r="154" spans="2:27" ht="18" customHeight="1">
      <c r="B154" s="10">
        <v>146</v>
      </c>
      <c r="C154" s="14"/>
      <c r="D154" s="15"/>
      <c r="E154" s="3">
        <f t="shared" si="24"/>
      </c>
      <c r="F154" s="16"/>
      <c r="G154" s="16"/>
      <c r="H154" s="5">
        <f t="shared" si="25"/>
      </c>
      <c r="I154" s="17">
        <f t="shared" si="26"/>
      </c>
      <c r="J154" s="18"/>
      <c r="K154" s="5">
        <f t="shared" si="28"/>
      </c>
      <c r="L154" s="19">
        <f t="shared" si="27"/>
      </c>
      <c r="M154" s="20"/>
      <c r="N154" s="12">
        <f t="shared" si="29"/>
      </c>
      <c r="O154" s="10">
        <v>396</v>
      </c>
      <c r="P154" s="14"/>
      <c r="Q154" s="15"/>
      <c r="R154" s="3">
        <f t="shared" si="30"/>
      </c>
      <c r="S154" s="16"/>
      <c r="T154" s="16"/>
      <c r="U154" s="5">
        <f t="shared" si="31"/>
      </c>
      <c r="V154" s="17">
        <f t="shared" si="32"/>
      </c>
      <c r="W154" s="18"/>
      <c r="X154" s="5">
        <f t="shared" si="33"/>
      </c>
      <c r="Y154" s="19">
        <f t="shared" si="34"/>
      </c>
      <c r="Z154" s="20"/>
      <c r="AA154" s="12">
        <f t="shared" si="35"/>
      </c>
    </row>
    <row r="155" spans="2:27" ht="18" customHeight="1">
      <c r="B155" s="10">
        <v>147</v>
      </c>
      <c r="C155" s="14"/>
      <c r="D155" s="15"/>
      <c r="E155" s="3">
        <f t="shared" si="24"/>
      </c>
      <c r="F155" s="16"/>
      <c r="G155" s="16"/>
      <c r="H155" s="5">
        <f t="shared" si="25"/>
      </c>
      <c r="I155" s="17">
        <f t="shared" si="26"/>
      </c>
      <c r="J155" s="18"/>
      <c r="K155" s="5">
        <f t="shared" si="28"/>
      </c>
      <c r="L155" s="19">
        <f t="shared" si="27"/>
      </c>
      <c r="M155" s="20"/>
      <c r="N155" s="12">
        <f t="shared" si="29"/>
      </c>
      <c r="O155" s="10">
        <v>397</v>
      </c>
      <c r="P155" s="14"/>
      <c r="Q155" s="15"/>
      <c r="R155" s="3">
        <f t="shared" si="30"/>
      </c>
      <c r="S155" s="16"/>
      <c r="T155" s="16"/>
      <c r="U155" s="5">
        <f t="shared" si="31"/>
      </c>
      <c r="V155" s="17">
        <f t="shared" si="32"/>
      </c>
      <c r="W155" s="18"/>
      <c r="X155" s="5">
        <f t="shared" si="33"/>
      </c>
      <c r="Y155" s="19">
        <f t="shared" si="34"/>
      </c>
      <c r="Z155" s="20"/>
      <c r="AA155" s="12">
        <f t="shared" si="35"/>
      </c>
    </row>
    <row r="156" spans="2:27" ht="18" customHeight="1">
      <c r="B156" s="10">
        <v>148</v>
      </c>
      <c r="C156" s="14"/>
      <c r="D156" s="15"/>
      <c r="E156" s="3">
        <f t="shared" si="24"/>
      </c>
      <c r="F156" s="16"/>
      <c r="G156" s="16"/>
      <c r="H156" s="5">
        <f t="shared" si="25"/>
      </c>
      <c r="I156" s="17">
        <f t="shared" si="26"/>
      </c>
      <c r="J156" s="18"/>
      <c r="K156" s="5">
        <f t="shared" si="28"/>
      </c>
      <c r="L156" s="19">
        <f t="shared" si="27"/>
      </c>
      <c r="M156" s="20"/>
      <c r="N156" s="12">
        <f t="shared" si="29"/>
      </c>
      <c r="O156" s="10">
        <v>398</v>
      </c>
      <c r="P156" s="14"/>
      <c r="Q156" s="15"/>
      <c r="R156" s="3">
        <f t="shared" si="30"/>
      </c>
      <c r="S156" s="16"/>
      <c r="T156" s="16"/>
      <c r="U156" s="5">
        <f t="shared" si="31"/>
      </c>
      <c r="V156" s="17">
        <f t="shared" si="32"/>
      </c>
      <c r="W156" s="18"/>
      <c r="X156" s="5">
        <f t="shared" si="33"/>
      </c>
      <c r="Y156" s="19">
        <f t="shared" si="34"/>
      </c>
      <c r="Z156" s="20"/>
      <c r="AA156" s="12">
        <f t="shared" si="35"/>
      </c>
    </row>
    <row r="157" spans="2:27" ht="18" customHeight="1">
      <c r="B157" s="10">
        <v>149</v>
      </c>
      <c r="C157" s="14"/>
      <c r="D157" s="15"/>
      <c r="E157" s="3">
        <f t="shared" si="24"/>
      </c>
      <c r="F157" s="16"/>
      <c r="G157" s="16"/>
      <c r="H157" s="5">
        <f t="shared" si="25"/>
      </c>
      <c r="I157" s="17">
        <f t="shared" si="26"/>
      </c>
      <c r="J157" s="18"/>
      <c r="K157" s="5">
        <f t="shared" si="28"/>
      </c>
      <c r="L157" s="19">
        <f t="shared" si="27"/>
      </c>
      <c r="M157" s="20"/>
      <c r="N157" s="12">
        <f t="shared" si="29"/>
      </c>
      <c r="O157" s="10">
        <v>399</v>
      </c>
      <c r="P157" s="14"/>
      <c r="Q157" s="15"/>
      <c r="R157" s="3">
        <f t="shared" si="30"/>
      </c>
      <c r="S157" s="16"/>
      <c r="T157" s="16"/>
      <c r="U157" s="5">
        <f t="shared" si="31"/>
      </c>
      <c r="V157" s="17">
        <f t="shared" si="32"/>
      </c>
      <c r="W157" s="18"/>
      <c r="X157" s="5">
        <f t="shared" si="33"/>
      </c>
      <c r="Y157" s="19">
        <f t="shared" si="34"/>
      </c>
      <c r="Z157" s="20"/>
      <c r="AA157" s="12">
        <f t="shared" si="35"/>
      </c>
    </row>
    <row r="158" spans="2:27" ht="18" customHeight="1">
      <c r="B158" s="10">
        <v>150</v>
      </c>
      <c r="C158" s="14"/>
      <c r="D158" s="15"/>
      <c r="E158" s="3">
        <f t="shared" si="24"/>
      </c>
      <c r="F158" s="16"/>
      <c r="G158" s="16"/>
      <c r="H158" s="5">
        <f t="shared" si="25"/>
      </c>
      <c r="I158" s="17">
        <f t="shared" si="26"/>
      </c>
      <c r="J158" s="18"/>
      <c r="K158" s="5">
        <f t="shared" si="28"/>
      </c>
      <c r="L158" s="19">
        <f t="shared" si="27"/>
      </c>
      <c r="M158" s="20"/>
      <c r="N158" s="12">
        <f t="shared" si="29"/>
      </c>
      <c r="O158" s="10">
        <v>400</v>
      </c>
      <c r="P158" s="14"/>
      <c r="Q158" s="15"/>
      <c r="R158" s="3">
        <f t="shared" si="30"/>
      </c>
      <c r="S158" s="16"/>
      <c r="T158" s="16"/>
      <c r="U158" s="5">
        <f t="shared" si="31"/>
      </c>
      <c r="V158" s="17">
        <f t="shared" si="32"/>
      </c>
      <c r="W158" s="18"/>
      <c r="X158" s="5">
        <f t="shared" si="33"/>
      </c>
      <c r="Y158" s="19">
        <f t="shared" si="34"/>
      </c>
      <c r="Z158" s="20"/>
      <c r="AA158" s="12">
        <f t="shared" si="35"/>
      </c>
    </row>
    <row r="159" spans="2:27" ht="18" customHeight="1">
      <c r="B159" s="10">
        <v>151</v>
      </c>
      <c r="C159" s="14"/>
      <c r="D159" s="15"/>
      <c r="E159" s="3">
        <f t="shared" si="24"/>
      </c>
      <c r="F159" s="16"/>
      <c r="G159" s="16"/>
      <c r="H159" s="5">
        <f t="shared" si="25"/>
      </c>
      <c r="I159" s="17">
        <f t="shared" si="26"/>
      </c>
      <c r="J159" s="18"/>
      <c r="K159" s="5">
        <f t="shared" si="28"/>
      </c>
      <c r="L159" s="19">
        <f t="shared" si="27"/>
      </c>
      <c r="M159" s="20"/>
      <c r="N159" s="12">
        <f t="shared" si="29"/>
      </c>
      <c r="O159" s="10">
        <v>401</v>
      </c>
      <c r="P159" s="14"/>
      <c r="Q159" s="15"/>
      <c r="R159" s="3">
        <f t="shared" si="30"/>
      </c>
      <c r="S159" s="16"/>
      <c r="T159" s="16"/>
      <c r="U159" s="5">
        <f t="shared" si="31"/>
      </c>
      <c r="V159" s="17">
        <f t="shared" si="32"/>
      </c>
      <c r="W159" s="18"/>
      <c r="X159" s="5">
        <f t="shared" si="33"/>
      </c>
      <c r="Y159" s="19">
        <f t="shared" si="34"/>
      </c>
      <c r="Z159" s="20"/>
      <c r="AA159" s="12">
        <f t="shared" si="35"/>
      </c>
    </row>
    <row r="160" spans="2:27" ht="18" customHeight="1">
      <c r="B160" s="10">
        <v>152</v>
      </c>
      <c r="C160" s="14"/>
      <c r="D160" s="15"/>
      <c r="E160" s="3">
        <f t="shared" si="24"/>
      </c>
      <c r="F160" s="16"/>
      <c r="G160" s="16"/>
      <c r="H160" s="5">
        <f t="shared" si="25"/>
      </c>
      <c r="I160" s="17">
        <f t="shared" si="26"/>
      </c>
      <c r="J160" s="18"/>
      <c r="K160" s="5">
        <f t="shared" si="28"/>
      </c>
      <c r="L160" s="19">
        <f t="shared" si="27"/>
      </c>
      <c r="M160" s="20"/>
      <c r="N160" s="12">
        <f t="shared" si="29"/>
      </c>
      <c r="O160" s="10">
        <v>402</v>
      </c>
      <c r="P160" s="14"/>
      <c r="Q160" s="15"/>
      <c r="R160" s="3">
        <f t="shared" si="30"/>
      </c>
      <c r="S160" s="16"/>
      <c r="T160" s="16"/>
      <c r="U160" s="5">
        <f t="shared" si="31"/>
      </c>
      <c r="V160" s="17">
        <f t="shared" si="32"/>
      </c>
      <c r="W160" s="18"/>
      <c r="X160" s="5">
        <f t="shared" si="33"/>
      </c>
      <c r="Y160" s="19">
        <f t="shared" si="34"/>
      </c>
      <c r="Z160" s="20"/>
      <c r="AA160" s="12">
        <f t="shared" si="35"/>
      </c>
    </row>
    <row r="161" spans="2:27" ht="18" customHeight="1">
      <c r="B161" s="10">
        <v>153</v>
      </c>
      <c r="C161" s="14"/>
      <c r="D161" s="15"/>
      <c r="E161" s="3">
        <f t="shared" si="24"/>
      </c>
      <c r="F161" s="16"/>
      <c r="G161" s="16"/>
      <c r="H161" s="5">
        <f t="shared" si="25"/>
      </c>
      <c r="I161" s="17">
        <f t="shared" si="26"/>
      </c>
      <c r="J161" s="18"/>
      <c r="K161" s="5">
        <f t="shared" si="28"/>
      </c>
      <c r="L161" s="19">
        <f t="shared" si="27"/>
      </c>
      <c r="M161" s="20"/>
      <c r="N161" s="12">
        <f t="shared" si="29"/>
      </c>
      <c r="O161" s="10">
        <v>403</v>
      </c>
      <c r="P161" s="14"/>
      <c r="Q161" s="15"/>
      <c r="R161" s="3">
        <f t="shared" si="30"/>
      </c>
      <c r="S161" s="16"/>
      <c r="T161" s="16"/>
      <c r="U161" s="5">
        <f t="shared" si="31"/>
      </c>
      <c r="V161" s="17">
        <f t="shared" si="32"/>
      </c>
      <c r="W161" s="18"/>
      <c r="X161" s="5">
        <f t="shared" si="33"/>
      </c>
      <c r="Y161" s="19">
        <f t="shared" si="34"/>
      </c>
      <c r="Z161" s="20"/>
      <c r="AA161" s="12">
        <f t="shared" si="35"/>
      </c>
    </row>
    <row r="162" spans="2:27" ht="18" customHeight="1">
      <c r="B162" s="10">
        <v>154</v>
      </c>
      <c r="C162" s="14"/>
      <c r="D162" s="15"/>
      <c r="E162" s="3">
        <f t="shared" si="24"/>
      </c>
      <c r="F162" s="16"/>
      <c r="G162" s="16"/>
      <c r="H162" s="5">
        <f t="shared" si="25"/>
      </c>
      <c r="I162" s="17">
        <f t="shared" si="26"/>
      </c>
      <c r="J162" s="18"/>
      <c r="K162" s="5">
        <f t="shared" si="28"/>
      </c>
      <c r="L162" s="19">
        <f t="shared" si="27"/>
      </c>
      <c r="M162" s="20"/>
      <c r="N162" s="12">
        <f t="shared" si="29"/>
      </c>
      <c r="O162" s="10">
        <v>404</v>
      </c>
      <c r="P162" s="14"/>
      <c r="Q162" s="15"/>
      <c r="R162" s="3">
        <f t="shared" si="30"/>
      </c>
      <c r="S162" s="16"/>
      <c r="T162" s="16"/>
      <c r="U162" s="5">
        <f t="shared" si="31"/>
      </c>
      <c r="V162" s="17">
        <f t="shared" si="32"/>
      </c>
      <c r="W162" s="18"/>
      <c r="X162" s="5">
        <f t="shared" si="33"/>
      </c>
      <c r="Y162" s="19">
        <f t="shared" si="34"/>
      </c>
      <c r="Z162" s="20"/>
      <c r="AA162" s="12">
        <f t="shared" si="35"/>
      </c>
    </row>
    <row r="163" spans="2:27" ht="18" customHeight="1">
      <c r="B163" s="10">
        <v>155</v>
      </c>
      <c r="C163" s="14"/>
      <c r="D163" s="15"/>
      <c r="E163" s="3">
        <f t="shared" si="24"/>
      </c>
      <c r="F163" s="16"/>
      <c r="G163" s="16"/>
      <c r="H163" s="5">
        <f t="shared" si="25"/>
      </c>
      <c r="I163" s="17">
        <f t="shared" si="26"/>
      </c>
      <c r="J163" s="18"/>
      <c r="K163" s="5">
        <f t="shared" si="28"/>
      </c>
      <c r="L163" s="19">
        <f t="shared" si="27"/>
      </c>
      <c r="M163" s="20"/>
      <c r="N163" s="12">
        <f t="shared" si="29"/>
      </c>
      <c r="O163" s="10">
        <v>405</v>
      </c>
      <c r="P163" s="14"/>
      <c r="Q163" s="15"/>
      <c r="R163" s="3">
        <f t="shared" si="30"/>
      </c>
      <c r="S163" s="16"/>
      <c r="T163" s="16"/>
      <c r="U163" s="5">
        <f t="shared" si="31"/>
      </c>
      <c r="V163" s="17">
        <f t="shared" si="32"/>
      </c>
      <c r="W163" s="18"/>
      <c r="X163" s="5">
        <f t="shared" si="33"/>
      </c>
      <c r="Y163" s="19">
        <f t="shared" si="34"/>
      </c>
      <c r="Z163" s="20"/>
      <c r="AA163" s="12">
        <f t="shared" si="35"/>
      </c>
    </row>
    <row r="164" spans="2:27" ht="18" customHeight="1">
      <c r="B164" s="10">
        <v>156</v>
      </c>
      <c r="C164" s="14"/>
      <c r="D164" s="15"/>
      <c r="E164" s="3">
        <f t="shared" si="24"/>
      </c>
      <c r="F164" s="16"/>
      <c r="G164" s="16"/>
      <c r="H164" s="5">
        <f t="shared" si="25"/>
      </c>
      <c r="I164" s="17">
        <f t="shared" si="26"/>
      </c>
      <c r="J164" s="18"/>
      <c r="K164" s="5">
        <f t="shared" si="28"/>
      </c>
      <c r="L164" s="19">
        <f t="shared" si="27"/>
      </c>
      <c r="M164" s="20"/>
      <c r="N164" s="12">
        <f t="shared" si="29"/>
      </c>
      <c r="O164" s="10">
        <v>406</v>
      </c>
      <c r="P164" s="14"/>
      <c r="Q164" s="15"/>
      <c r="R164" s="3">
        <f t="shared" si="30"/>
      </c>
      <c r="S164" s="16"/>
      <c r="T164" s="16"/>
      <c r="U164" s="5">
        <f t="shared" si="31"/>
      </c>
      <c r="V164" s="17">
        <f t="shared" si="32"/>
      </c>
      <c r="W164" s="18"/>
      <c r="X164" s="5">
        <f t="shared" si="33"/>
      </c>
      <c r="Y164" s="19">
        <f t="shared" si="34"/>
      </c>
      <c r="Z164" s="20"/>
      <c r="AA164" s="12">
        <f t="shared" si="35"/>
      </c>
    </row>
    <row r="165" spans="2:27" ht="18" customHeight="1">
      <c r="B165" s="10">
        <v>157</v>
      </c>
      <c r="C165" s="14"/>
      <c r="D165" s="15"/>
      <c r="E165" s="3">
        <f t="shared" si="24"/>
      </c>
      <c r="F165" s="16"/>
      <c r="G165" s="16"/>
      <c r="H165" s="5">
        <f t="shared" si="25"/>
      </c>
      <c r="I165" s="17">
        <f t="shared" si="26"/>
      </c>
      <c r="J165" s="18"/>
      <c r="K165" s="5">
        <f t="shared" si="28"/>
      </c>
      <c r="L165" s="19">
        <f t="shared" si="27"/>
      </c>
      <c r="M165" s="20"/>
      <c r="N165" s="12">
        <f t="shared" si="29"/>
      </c>
      <c r="O165" s="10">
        <v>407</v>
      </c>
      <c r="P165" s="14"/>
      <c r="Q165" s="15"/>
      <c r="R165" s="3">
        <f t="shared" si="30"/>
      </c>
      <c r="S165" s="16"/>
      <c r="T165" s="16"/>
      <c r="U165" s="5">
        <f t="shared" si="31"/>
      </c>
      <c r="V165" s="17">
        <f t="shared" si="32"/>
      </c>
      <c r="W165" s="18"/>
      <c r="X165" s="5">
        <f t="shared" si="33"/>
      </c>
      <c r="Y165" s="19">
        <f t="shared" si="34"/>
      </c>
      <c r="Z165" s="20"/>
      <c r="AA165" s="12">
        <f t="shared" si="35"/>
      </c>
    </row>
    <row r="166" spans="2:27" ht="18" customHeight="1">
      <c r="B166" s="10">
        <v>158</v>
      </c>
      <c r="C166" s="14"/>
      <c r="D166" s="15"/>
      <c r="E166" s="3">
        <f t="shared" si="24"/>
      </c>
      <c r="F166" s="16"/>
      <c r="G166" s="16"/>
      <c r="H166" s="5">
        <f t="shared" si="25"/>
      </c>
      <c r="I166" s="17">
        <f t="shared" si="26"/>
      </c>
      <c r="J166" s="18"/>
      <c r="K166" s="5">
        <f t="shared" si="28"/>
      </c>
      <c r="L166" s="19">
        <f t="shared" si="27"/>
      </c>
      <c r="M166" s="20"/>
      <c r="N166" s="12">
        <f t="shared" si="29"/>
      </c>
      <c r="O166" s="10">
        <v>408</v>
      </c>
      <c r="P166" s="14"/>
      <c r="Q166" s="15"/>
      <c r="R166" s="3">
        <f t="shared" si="30"/>
      </c>
      <c r="S166" s="16"/>
      <c r="T166" s="16"/>
      <c r="U166" s="5">
        <f t="shared" si="31"/>
      </c>
      <c r="V166" s="17">
        <f t="shared" si="32"/>
      </c>
      <c r="W166" s="18"/>
      <c r="X166" s="5">
        <f t="shared" si="33"/>
      </c>
      <c r="Y166" s="19">
        <f t="shared" si="34"/>
      </c>
      <c r="Z166" s="20"/>
      <c r="AA166" s="12">
        <f t="shared" si="35"/>
      </c>
    </row>
    <row r="167" spans="2:27" ht="18" customHeight="1">
      <c r="B167" s="10">
        <v>159</v>
      </c>
      <c r="C167" s="14"/>
      <c r="D167" s="15"/>
      <c r="E167" s="3">
        <f t="shared" si="24"/>
      </c>
      <c r="F167" s="16"/>
      <c r="G167" s="16"/>
      <c r="H167" s="5">
        <f t="shared" si="25"/>
      </c>
      <c r="I167" s="17">
        <f t="shared" si="26"/>
      </c>
      <c r="J167" s="18"/>
      <c r="K167" s="5">
        <f t="shared" si="28"/>
      </c>
      <c r="L167" s="19">
        <f t="shared" si="27"/>
      </c>
      <c r="M167" s="20"/>
      <c r="N167" s="12">
        <f t="shared" si="29"/>
      </c>
      <c r="O167" s="10">
        <v>409</v>
      </c>
      <c r="P167" s="14"/>
      <c r="Q167" s="15"/>
      <c r="R167" s="3">
        <f t="shared" si="30"/>
      </c>
      <c r="S167" s="16"/>
      <c r="T167" s="16"/>
      <c r="U167" s="5">
        <f t="shared" si="31"/>
      </c>
      <c r="V167" s="17">
        <f t="shared" si="32"/>
      </c>
      <c r="W167" s="18"/>
      <c r="X167" s="5">
        <f t="shared" si="33"/>
      </c>
      <c r="Y167" s="19">
        <f t="shared" si="34"/>
      </c>
      <c r="Z167" s="20"/>
      <c r="AA167" s="12">
        <f t="shared" si="35"/>
      </c>
    </row>
    <row r="168" spans="2:27" ht="18" customHeight="1">
      <c r="B168" s="10">
        <v>160</v>
      </c>
      <c r="C168" s="14"/>
      <c r="D168" s="15"/>
      <c r="E168" s="3">
        <f t="shared" si="24"/>
      </c>
      <c r="F168" s="16"/>
      <c r="G168" s="16"/>
      <c r="H168" s="5">
        <f t="shared" si="25"/>
      </c>
      <c r="I168" s="17">
        <f t="shared" si="26"/>
      </c>
      <c r="J168" s="18"/>
      <c r="K168" s="5">
        <f t="shared" si="28"/>
      </c>
      <c r="L168" s="19">
        <f t="shared" si="27"/>
      </c>
      <c r="M168" s="20"/>
      <c r="N168" s="12">
        <f t="shared" si="29"/>
      </c>
      <c r="O168" s="10">
        <v>410</v>
      </c>
      <c r="P168" s="14"/>
      <c r="Q168" s="15"/>
      <c r="R168" s="3">
        <f t="shared" si="30"/>
      </c>
      <c r="S168" s="16"/>
      <c r="T168" s="16"/>
      <c r="U168" s="5">
        <f t="shared" si="31"/>
      </c>
      <c r="V168" s="17">
        <f t="shared" si="32"/>
      </c>
      <c r="W168" s="18"/>
      <c r="X168" s="5">
        <f t="shared" si="33"/>
      </c>
      <c r="Y168" s="19">
        <f t="shared" si="34"/>
      </c>
      <c r="Z168" s="20"/>
      <c r="AA168" s="12">
        <f t="shared" si="35"/>
      </c>
    </row>
    <row r="169" spans="2:27" ht="18" customHeight="1">
      <c r="B169" s="10">
        <v>161</v>
      </c>
      <c r="C169" s="14"/>
      <c r="D169" s="15"/>
      <c r="E169" s="3">
        <f t="shared" si="24"/>
      </c>
      <c r="F169" s="16"/>
      <c r="G169" s="16"/>
      <c r="H169" s="5">
        <f t="shared" si="25"/>
      </c>
      <c r="I169" s="17">
        <f t="shared" si="26"/>
      </c>
      <c r="J169" s="18"/>
      <c r="K169" s="5">
        <f t="shared" si="28"/>
      </c>
      <c r="L169" s="19">
        <f t="shared" si="27"/>
      </c>
      <c r="M169" s="20"/>
      <c r="N169" s="12">
        <f t="shared" si="29"/>
      </c>
      <c r="O169" s="10">
        <v>411</v>
      </c>
      <c r="P169" s="14"/>
      <c r="Q169" s="15"/>
      <c r="R169" s="3">
        <f t="shared" si="30"/>
      </c>
      <c r="S169" s="16"/>
      <c r="T169" s="16"/>
      <c r="U169" s="5">
        <f t="shared" si="31"/>
      </c>
      <c r="V169" s="17">
        <f t="shared" si="32"/>
      </c>
      <c r="W169" s="18"/>
      <c r="X169" s="5">
        <f t="shared" si="33"/>
      </c>
      <c r="Y169" s="19">
        <f t="shared" si="34"/>
      </c>
      <c r="Z169" s="20"/>
      <c r="AA169" s="12">
        <f t="shared" si="35"/>
      </c>
    </row>
    <row r="170" spans="2:27" ht="18" customHeight="1">
      <c r="B170" s="10">
        <v>162</v>
      </c>
      <c r="C170" s="14"/>
      <c r="D170" s="15"/>
      <c r="E170" s="3">
        <f t="shared" si="24"/>
      </c>
      <c r="F170" s="16"/>
      <c r="G170" s="16"/>
      <c r="H170" s="5">
        <f t="shared" si="25"/>
      </c>
      <c r="I170" s="17">
        <f t="shared" si="26"/>
      </c>
      <c r="J170" s="18"/>
      <c r="K170" s="5">
        <f t="shared" si="28"/>
      </c>
      <c r="L170" s="19">
        <f t="shared" si="27"/>
      </c>
      <c r="M170" s="20"/>
      <c r="N170" s="12">
        <f t="shared" si="29"/>
      </c>
      <c r="O170" s="10">
        <v>412</v>
      </c>
      <c r="P170" s="14"/>
      <c r="Q170" s="15"/>
      <c r="R170" s="3">
        <f t="shared" si="30"/>
      </c>
      <c r="S170" s="16"/>
      <c r="T170" s="16"/>
      <c r="U170" s="5">
        <f t="shared" si="31"/>
      </c>
      <c r="V170" s="17">
        <f t="shared" si="32"/>
      </c>
      <c r="W170" s="18"/>
      <c r="X170" s="5">
        <f t="shared" si="33"/>
      </c>
      <c r="Y170" s="19">
        <f t="shared" si="34"/>
      </c>
      <c r="Z170" s="20"/>
      <c r="AA170" s="12">
        <f t="shared" si="35"/>
      </c>
    </row>
    <row r="171" spans="2:27" ht="18" customHeight="1">
      <c r="B171" s="10">
        <v>163</v>
      </c>
      <c r="C171" s="14"/>
      <c r="D171" s="15"/>
      <c r="E171" s="3">
        <f t="shared" si="24"/>
      </c>
      <c r="F171" s="16"/>
      <c r="G171" s="16"/>
      <c r="H171" s="5">
        <f t="shared" si="25"/>
      </c>
      <c r="I171" s="17">
        <f t="shared" si="26"/>
      </c>
      <c r="J171" s="18"/>
      <c r="K171" s="5">
        <f t="shared" si="28"/>
      </c>
      <c r="L171" s="19">
        <f t="shared" si="27"/>
      </c>
      <c r="M171" s="20"/>
      <c r="N171" s="12">
        <f t="shared" si="29"/>
      </c>
      <c r="O171" s="10">
        <v>413</v>
      </c>
      <c r="P171" s="14"/>
      <c r="Q171" s="15"/>
      <c r="R171" s="3">
        <f t="shared" si="30"/>
      </c>
      <c r="S171" s="16"/>
      <c r="T171" s="16"/>
      <c r="U171" s="5">
        <f t="shared" si="31"/>
      </c>
      <c r="V171" s="17">
        <f t="shared" si="32"/>
      </c>
      <c r="W171" s="18"/>
      <c r="X171" s="5">
        <f t="shared" si="33"/>
      </c>
      <c r="Y171" s="19">
        <f t="shared" si="34"/>
      </c>
      <c r="Z171" s="20"/>
      <c r="AA171" s="12">
        <f t="shared" si="35"/>
      </c>
    </row>
    <row r="172" spans="2:27" ht="18" customHeight="1">
      <c r="B172" s="10">
        <v>164</v>
      </c>
      <c r="C172" s="14"/>
      <c r="D172" s="15"/>
      <c r="E172" s="3">
        <f t="shared" si="24"/>
      </c>
      <c r="F172" s="16"/>
      <c r="G172" s="16"/>
      <c r="H172" s="5">
        <f t="shared" si="25"/>
      </c>
      <c r="I172" s="17">
        <f t="shared" si="26"/>
      </c>
      <c r="J172" s="18"/>
      <c r="K172" s="5">
        <f t="shared" si="28"/>
      </c>
      <c r="L172" s="19">
        <f t="shared" si="27"/>
      </c>
      <c r="M172" s="20"/>
      <c r="N172" s="12">
        <f t="shared" si="29"/>
      </c>
      <c r="O172" s="10">
        <v>414</v>
      </c>
      <c r="P172" s="14"/>
      <c r="Q172" s="15"/>
      <c r="R172" s="3">
        <f t="shared" si="30"/>
      </c>
      <c r="S172" s="16"/>
      <c r="T172" s="16"/>
      <c r="U172" s="5">
        <f t="shared" si="31"/>
      </c>
      <c r="V172" s="17">
        <f t="shared" si="32"/>
      </c>
      <c r="W172" s="18"/>
      <c r="X172" s="5">
        <f t="shared" si="33"/>
      </c>
      <c r="Y172" s="19">
        <f t="shared" si="34"/>
      </c>
      <c r="Z172" s="20"/>
      <c r="AA172" s="12">
        <f t="shared" si="35"/>
      </c>
    </row>
    <row r="173" spans="2:27" ht="18" customHeight="1">
      <c r="B173" s="10">
        <v>165</v>
      </c>
      <c r="C173" s="14"/>
      <c r="D173" s="15"/>
      <c r="E173" s="3">
        <f aca="true" t="shared" si="36" ref="E173:E236">IF(C173="","","km")</f>
      </c>
      <c r="F173" s="16"/>
      <c r="G173" s="16"/>
      <c r="H173" s="5">
        <f aca="true" t="shared" si="37" ref="H173:H236">IF(F173="","","km/L")</f>
      </c>
      <c r="I173" s="17">
        <f aca="true" t="shared" si="38" ref="I173:I236">IF(C173="","",IF(F173="","",C173*$F$2/F173))</f>
      </c>
      <c r="J173" s="18"/>
      <c r="K173" s="5">
        <f t="shared" si="28"/>
      </c>
      <c r="L173" s="19">
        <f aca="true" t="shared" si="39" ref="L173:L236">IF(C173="","",IF(F173="","",IF(C173&lt;3,I173*1.5,I173)))</f>
      </c>
      <c r="M173" s="20"/>
      <c r="N173" s="12">
        <f t="shared" si="29"/>
      </c>
      <c r="O173" s="10">
        <v>415</v>
      </c>
      <c r="P173" s="14"/>
      <c r="Q173" s="15"/>
      <c r="R173" s="3">
        <f t="shared" si="30"/>
      </c>
      <c r="S173" s="16"/>
      <c r="T173" s="16"/>
      <c r="U173" s="5">
        <f t="shared" si="31"/>
      </c>
      <c r="V173" s="17">
        <f t="shared" si="32"/>
      </c>
      <c r="W173" s="18"/>
      <c r="X173" s="5">
        <f t="shared" si="33"/>
      </c>
      <c r="Y173" s="19">
        <f t="shared" si="34"/>
      </c>
      <c r="Z173" s="20"/>
      <c r="AA173" s="12">
        <f t="shared" si="35"/>
      </c>
    </row>
    <row r="174" spans="2:27" ht="18" customHeight="1">
      <c r="B174" s="10">
        <v>166</v>
      </c>
      <c r="C174" s="14"/>
      <c r="D174" s="15"/>
      <c r="E174" s="3">
        <f t="shared" si="36"/>
      </c>
      <c r="F174" s="16"/>
      <c r="G174" s="16"/>
      <c r="H174" s="5">
        <f t="shared" si="37"/>
      </c>
      <c r="I174" s="17">
        <f t="shared" si="38"/>
      </c>
      <c r="J174" s="18"/>
      <c r="K174" s="5">
        <f t="shared" si="28"/>
      </c>
      <c r="L174" s="19">
        <f t="shared" si="39"/>
      </c>
      <c r="M174" s="20"/>
      <c r="N174" s="12">
        <f t="shared" si="29"/>
      </c>
      <c r="O174" s="10">
        <v>416</v>
      </c>
      <c r="P174" s="14"/>
      <c r="Q174" s="15"/>
      <c r="R174" s="3">
        <f t="shared" si="30"/>
      </c>
      <c r="S174" s="16"/>
      <c r="T174" s="16"/>
      <c r="U174" s="5">
        <f t="shared" si="31"/>
      </c>
      <c r="V174" s="17">
        <f t="shared" si="32"/>
      </c>
      <c r="W174" s="18"/>
      <c r="X174" s="5">
        <f t="shared" si="33"/>
      </c>
      <c r="Y174" s="19">
        <f t="shared" si="34"/>
      </c>
      <c r="Z174" s="20"/>
      <c r="AA174" s="12">
        <f t="shared" si="35"/>
      </c>
    </row>
    <row r="175" spans="2:27" ht="18" customHeight="1">
      <c r="B175" s="10">
        <v>167</v>
      </c>
      <c r="C175" s="14"/>
      <c r="D175" s="15"/>
      <c r="E175" s="3">
        <f t="shared" si="36"/>
      </c>
      <c r="F175" s="16"/>
      <c r="G175" s="16"/>
      <c r="H175" s="5">
        <f t="shared" si="37"/>
      </c>
      <c r="I175" s="17">
        <f t="shared" si="38"/>
      </c>
      <c r="J175" s="18"/>
      <c r="K175" s="5">
        <f t="shared" si="28"/>
      </c>
      <c r="L175" s="19">
        <f t="shared" si="39"/>
      </c>
      <c r="M175" s="20"/>
      <c r="N175" s="12">
        <f t="shared" si="29"/>
      </c>
      <c r="O175" s="10">
        <v>417</v>
      </c>
      <c r="P175" s="14"/>
      <c r="Q175" s="15"/>
      <c r="R175" s="3">
        <f t="shared" si="30"/>
      </c>
      <c r="S175" s="16"/>
      <c r="T175" s="16"/>
      <c r="U175" s="5">
        <f t="shared" si="31"/>
      </c>
      <c r="V175" s="17">
        <f t="shared" si="32"/>
      </c>
      <c r="W175" s="18"/>
      <c r="X175" s="5">
        <f t="shared" si="33"/>
      </c>
      <c r="Y175" s="19">
        <f t="shared" si="34"/>
      </c>
      <c r="Z175" s="20"/>
      <c r="AA175" s="12">
        <f t="shared" si="35"/>
      </c>
    </row>
    <row r="176" spans="2:27" ht="18" customHeight="1">
      <c r="B176" s="10">
        <v>168</v>
      </c>
      <c r="C176" s="14"/>
      <c r="D176" s="15"/>
      <c r="E176" s="3">
        <f t="shared" si="36"/>
      </c>
      <c r="F176" s="16"/>
      <c r="G176" s="16"/>
      <c r="H176" s="5">
        <f t="shared" si="37"/>
      </c>
      <c r="I176" s="17">
        <f t="shared" si="38"/>
      </c>
      <c r="J176" s="18"/>
      <c r="K176" s="5">
        <f t="shared" si="28"/>
      </c>
      <c r="L176" s="19">
        <f t="shared" si="39"/>
      </c>
      <c r="M176" s="20"/>
      <c r="N176" s="12">
        <f t="shared" si="29"/>
      </c>
      <c r="O176" s="10">
        <v>418</v>
      </c>
      <c r="P176" s="14"/>
      <c r="Q176" s="15"/>
      <c r="R176" s="3">
        <f t="shared" si="30"/>
      </c>
      <c r="S176" s="16"/>
      <c r="T176" s="16"/>
      <c r="U176" s="5">
        <f t="shared" si="31"/>
      </c>
      <c r="V176" s="17">
        <f t="shared" si="32"/>
      </c>
      <c r="W176" s="18"/>
      <c r="X176" s="5">
        <f t="shared" si="33"/>
      </c>
      <c r="Y176" s="19">
        <f t="shared" si="34"/>
      </c>
      <c r="Z176" s="20"/>
      <c r="AA176" s="12">
        <f t="shared" si="35"/>
      </c>
    </row>
    <row r="177" spans="2:27" ht="18" customHeight="1">
      <c r="B177" s="10">
        <v>169</v>
      </c>
      <c r="C177" s="14"/>
      <c r="D177" s="15"/>
      <c r="E177" s="3">
        <f t="shared" si="36"/>
      </c>
      <c r="F177" s="16"/>
      <c r="G177" s="16"/>
      <c r="H177" s="5">
        <f t="shared" si="37"/>
      </c>
      <c r="I177" s="17">
        <f t="shared" si="38"/>
      </c>
      <c r="J177" s="18"/>
      <c r="K177" s="5">
        <f t="shared" si="28"/>
      </c>
      <c r="L177" s="19">
        <f t="shared" si="39"/>
      </c>
      <c r="M177" s="20"/>
      <c r="N177" s="12">
        <f t="shared" si="29"/>
      </c>
      <c r="O177" s="10">
        <v>419</v>
      </c>
      <c r="P177" s="14"/>
      <c r="Q177" s="15"/>
      <c r="R177" s="3">
        <f t="shared" si="30"/>
      </c>
      <c r="S177" s="16"/>
      <c r="T177" s="16"/>
      <c r="U177" s="5">
        <f t="shared" si="31"/>
      </c>
      <c r="V177" s="17">
        <f t="shared" si="32"/>
      </c>
      <c r="W177" s="18"/>
      <c r="X177" s="5">
        <f t="shared" si="33"/>
      </c>
      <c r="Y177" s="19">
        <f t="shared" si="34"/>
      </c>
      <c r="Z177" s="20"/>
      <c r="AA177" s="12">
        <f t="shared" si="35"/>
      </c>
    </row>
    <row r="178" spans="2:27" ht="18" customHeight="1">
      <c r="B178" s="10">
        <v>170</v>
      </c>
      <c r="C178" s="14"/>
      <c r="D178" s="15"/>
      <c r="E178" s="3">
        <f t="shared" si="36"/>
      </c>
      <c r="F178" s="16"/>
      <c r="G178" s="16"/>
      <c r="H178" s="5">
        <f t="shared" si="37"/>
      </c>
      <c r="I178" s="17">
        <f t="shared" si="38"/>
      </c>
      <c r="J178" s="18"/>
      <c r="K178" s="5">
        <f t="shared" si="28"/>
      </c>
      <c r="L178" s="19">
        <f t="shared" si="39"/>
      </c>
      <c r="M178" s="20"/>
      <c r="N178" s="12">
        <f t="shared" si="29"/>
      </c>
      <c r="O178" s="10">
        <v>420</v>
      </c>
      <c r="P178" s="14"/>
      <c r="Q178" s="15"/>
      <c r="R178" s="3">
        <f t="shared" si="30"/>
      </c>
      <c r="S178" s="16"/>
      <c r="T178" s="16"/>
      <c r="U178" s="5">
        <f t="shared" si="31"/>
      </c>
      <c r="V178" s="17">
        <f t="shared" si="32"/>
      </c>
      <c r="W178" s="18"/>
      <c r="X178" s="5">
        <f t="shared" si="33"/>
      </c>
      <c r="Y178" s="19">
        <f t="shared" si="34"/>
      </c>
      <c r="Z178" s="20"/>
      <c r="AA178" s="12">
        <f t="shared" si="35"/>
      </c>
    </row>
    <row r="179" spans="2:27" ht="18" customHeight="1">
      <c r="B179" s="10">
        <v>171</v>
      </c>
      <c r="C179" s="14"/>
      <c r="D179" s="15"/>
      <c r="E179" s="3">
        <f t="shared" si="36"/>
      </c>
      <c r="F179" s="16"/>
      <c r="G179" s="16"/>
      <c r="H179" s="5">
        <f t="shared" si="37"/>
      </c>
      <c r="I179" s="17">
        <f t="shared" si="38"/>
      </c>
      <c r="J179" s="18"/>
      <c r="K179" s="5">
        <f t="shared" si="28"/>
      </c>
      <c r="L179" s="19">
        <f t="shared" si="39"/>
      </c>
      <c r="M179" s="20"/>
      <c r="N179" s="12">
        <f t="shared" si="29"/>
      </c>
      <c r="O179" s="10">
        <v>421</v>
      </c>
      <c r="P179" s="14"/>
      <c r="Q179" s="15"/>
      <c r="R179" s="3">
        <f t="shared" si="30"/>
      </c>
      <c r="S179" s="16"/>
      <c r="T179" s="16"/>
      <c r="U179" s="5">
        <f t="shared" si="31"/>
      </c>
      <c r="V179" s="17">
        <f t="shared" si="32"/>
      </c>
      <c r="W179" s="18"/>
      <c r="X179" s="5">
        <f t="shared" si="33"/>
      </c>
      <c r="Y179" s="19">
        <f t="shared" si="34"/>
      </c>
      <c r="Z179" s="20"/>
      <c r="AA179" s="12">
        <f t="shared" si="35"/>
      </c>
    </row>
    <row r="180" spans="2:27" ht="18" customHeight="1">
      <c r="B180" s="10">
        <v>172</v>
      </c>
      <c r="C180" s="14"/>
      <c r="D180" s="15"/>
      <c r="E180" s="3">
        <f t="shared" si="36"/>
      </c>
      <c r="F180" s="16"/>
      <c r="G180" s="16"/>
      <c r="H180" s="5">
        <f t="shared" si="37"/>
      </c>
      <c r="I180" s="17">
        <f t="shared" si="38"/>
      </c>
      <c r="J180" s="18"/>
      <c r="K180" s="5">
        <f t="shared" si="28"/>
      </c>
      <c r="L180" s="19">
        <f t="shared" si="39"/>
      </c>
      <c r="M180" s="20"/>
      <c r="N180" s="12">
        <f t="shared" si="29"/>
      </c>
      <c r="O180" s="10">
        <v>422</v>
      </c>
      <c r="P180" s="14"/>
      <c r="Q180" s="15"/>
      <c r="R180" s="3">
        <f t="shared" si="30"/>
      </c>
      <c r="S180" s="16"/>
      <c r="T180" s="16"/>
      <c r="U180" s="5">
        <f t="shared" si="31"/>
      </c>
      <c r="V180" s="17">
        <f t="shared" si="32"/>
      </c>
      <c r="W180" s="18"/>
      <c r="X180" s="5">
        <f t="shared" si="33"/>
      </c>
      <c r="Y180" s="19">
        <f t="shared" si="34"/>
      </c>
      <c r="Z180" s="20"/>
      <c r="AA180" s="12">
        <f t="shared" si="35"/>
      </c>
    </row>
    <row r="181" spans="2:27" ht="18" customHeight="1">
      <c r="B181" s="10">
        <v>173</v>
      </c>
      <c r="C181" s="14"/>
      <c r="D181" s="15"/>
      <c r="E181" s="3">
        <f t="shared" si="36"/>
      </c>
      <c r="F181" s="16"/>
      <c r="G181" s="16"/>
      <c r="H181" s="5">
        <f t="shared" si="37"/>
      </c>
      <c r="I181" s="17">
        <f t="shared" si="38"/>
      </c>
      <c r="J181" s="18"/>
      <c r="K181" s="5">
        <f t="shared" si="28"/>
      </c>
      <c r="L181" s="19">
        <f t="shared" si="39"/>
      </c>
      <c r="M181" s="20"/>
      <c r="N181" s="12">
        <f t="shared" si="29"/>
      </c>
      <c r="O181" s="10">
        <v>423</v>
      </c>
      <c r="P181" s="14"/>
      <c r="Q181" s="15"/>
      <c r="R181" s="3">
        <f t="shared" si="30"/>
      </c>
      <c r="S181" s="16"/>
      <c r="T181" s="16"/>
      <c r="U181" s="5">
        <f t="shared" si="31"/>
      </c>
      <c r="V181" s="17">
        <f t="shared" si="32"/>
      </c>
      <c r="W181" s="18"/>
      <c r="X181" s="5">
        <f t="shared" si="33"/>
      </c>
      <c r="Y181" s="19">
        <f t="shared" si="34"/>
      </c>
      <c r="Z181" s="20"/>
      <c r="AA181" s="12">
        <f t="shared" si="35"/>
      </c>
    </row>
    <row r="182" spans="2:27" ht="18" customHeight="1">
      <c r="B182" s="10">
        <v>174</v>
      </c>
      <c r="C182" s="14"/>
      <c r="D182" s="15"/>
      <c r="E182" s="3">
        <f t="shared" si="36"/>
      </c>
      <c r="F182" s="16"/>
      <c r="G182" s="16"/>
      <c r="H182" s="5">
        <f t="shared" si="37"/>
      </c>
      <c r="I182" s="17">
        <f t="shared" si="38"/>
      </c>
      <c r="J182" s="18"/>
      <c r="K182" s="5">
        <f t="shared" si="28"/>
      </c>
      <c r="L182" s="19">
        <f t="shared" si="39"/>
      </c>
      <c r="M182" s="20"/>
      <c r="N182" s="12">
        <f t="shared" si="29"/>
      </c>
      <c r="O182" s="10">
        <v>424</v>
      </c>
      <c r="P182" s="14"/>
      <c r="Q182" s="15"/>
      <c r="R182" s="3">
        <f t="shared" si="30"/>
      </c>
      <c r="S182" s="16"/>
      <c r="T182" s="16"/>
      <c r="U182" s="5">
        <f t="shared" si="31"/>
      </c>
      <c r="V182" s="17">
        <f t="shared" si="32"/>
      </c>
      <c r="W182" s="18"/>
      <c r="X182" s="5">
        <f t="shared" si="33"/>
      </c>
      <c r="Y182" s="19">
        <f t="shared" si="34"/>
      </c>
      <c r="Z182" s="20"/>
      <c r="AA182" s="12">
        <f t="shared" si="35"/>
      </c>
    </row>
    <row r="183" spans="2:27" ht="18" customHeight="1">
      <c r="B183" s="10">
        <v>175</v>
      </c>
      <c r="C183" s="14"/>
      <c r="D183" s="15"/>
      <c r="E183" s="3">
        <f t="shared" si="36"/>
      </c>
      <c r="F183" s="16"/>
      <c r="G183" s="16"/>
      <c r="H183" s="5">
        <f t="shared" si="37"/>
      </c>
      <c r="I183" s="17">
        <f t="shared" si="38"/>
      </c>
      <c r="J183" s="18"/>
      <c r="K183" s="5">
        <f t="shared" si="28"/>
      </c>
      <c r="L183" s="19">
        <f t="shared" si="39"/>
      </c>
      <c r="M183" s="20"/>
      <c r="N183" s="12">
        <f t="shared" si="29"/>
      </c>
      <c r="O183" s="10">
        <v>425</v>
      </c>
      <c r="P183" s="14"/>
      <c r="Q183" s="15"/>
      <c r="R183" s="3">
        <f t="shared" si="30"/>
      </c>
      <c r="S183" s="16"/>
      <c r="T183" s="16"/>
      <c r="U183" s="5">
        <f t="shared" si="31"/>
      </c>
      <c r="V183" s="17">
        <f t="shared" si="32"/>
      </c>
      <c r="W183" s="18"/>
      <c r="X183" s="5">
        <f t="shared" si="33"/>
      </c>
      <c r="Y183" s="19">
        <f t="shared" si="34"/>
      </c>
      <c r="Z183" s="20"/>
      <c r="AA183" s="12">
        <f t="shared" si="35"/>
      </c>
    </row>
    <row r="184" spans="2:27" ht="18" customHeight="1">
      <c r="B184" s="10">
        <v>176</v>
      </c>
      <c r="C184" s="14"/>
      <c r="D184" s="15"/>
      <c r="E184" s="3">
        <f t="shared" si="36"/>
      </c>
      <c r="F184" s="16"/>
      <c r="G184" s="16"/>
      <c r="H184" s="5">
        <f t="shared" si="37"/>
      </c>
      <c r="I184" s="17">
        <f t="shared" si="38"/>
      </c>
      <c r="J184" s="18"/>
      <c r="K184" s="5">
        <f t="shared" si="28"/>
      </c>
      <c r="L184" s="19">
        <f t="shared" si="39"/>
      </c>
      <c r="M184" s="20"/>
      <c r="N184" s="12">
        <f t="shared" si="29"/>
      </c>
      <c r="O184" s="10">
        <v>426</v>
      </c>
      <c r="P184" s="14"/>
      <c r="Q184" s="15"/>
      <c r="R184" s="3">
        <f t="shared" si="30"/>
      </c>
      <c r="S184" s="16"/>
      <c r="T184" s="16"/>
      <c r="U184" s="5">
        <f t="shared" si="31"/>
      </c>
      <c r="V184" s="17">
        <f t="shared" si="32"/>
      </c>
      <c r="W184" s="18"/>
      <c r="X184" s="5">
        <f t="shared" si="33"/>
      </c>
      <c r="Y184" s="19">
        <f t="shared" si="34"/>
      </c>
      <c r="Z184" s="20"/>
      <c r="AA184" s="12">
        <f t="shared" si="35"/>
      </c>
    </row>
    <row r="185" spans="2:27" ht="18" customHeight="1">
      <c r="B185" s="10">
        <v>177</v>
      </c>
      <c r="C185" s="14"/>
      <c r="D185" s="15"/>
      <c r="E185" s="3">
        <f t="shared" si="36"/>
      </c>
      <c r="F185" s="16"/>
      <c r="G185" s="16"/>
      <c r="H185" s="5">
        <f t="shared" si="37"/>
      </c>
      <c r="I185" s="17">
        <f t="shared" si="38"/>
      </c>
      <c r="J185" s="18"/>
      <c r="K185" s="5">
        <f t="shared" si="28"/>
      </c>
      <c r="L185" s="19">
        <f t="shared" si="39"/>
      </c>
      <c r="M185" s="20"/>
      <c r="N185" s="12">
        <f t="shared" si="29"/>
      </c>
      <c r="O185" s="10">
        <v>427</v>
      </c>
      <c r="P185" s="14"/>
      <c r="Q185" s="15"/>
      <c r="R185" s="3">
        <f t="shared" si="30"/>
      </c>
      <c r="S185" s="16"/>
      <c r="T185" s="16"/>
      <c r="U185" s="5">
        <f t="shared" si="31"/>
      </c>
      <c r="V185" s="17">
        <f t="shared" si="32"/>
      </c>
      <c r="W185" s="18"/>
      <c r="X185" s="5">
        <f t="shared" si="33"/>
      </c>
      <c r="Y185" s="19">
        <f t="shared" si="34"/>
      </c>
      <c r="Z185" s="20"/>
      <c r="AA185" s="12">
        <f t="shared" si="35"/>
      </c>
    </row>
    <row r="186" spans="2:27" ht="18" customHeight="1">
      <c r="B186" s="10">
        <v>178</v>
      </c>
      <c r="C186" s="14"/>
      <c r="D186" s="15"/>
      <c r="E186" s="3">
        <f t="shared" si="36"/>
      </c>
      <c r="F186" s="16"/>
      <c r="G186" s="16"/>
      <c r="H186" s="5">
        <f t="shared" si="37"/>
      </c>
      <c r="I186" s="17">
        <f t="shared" si="38"/>
      </c>
      <c r="J186" s="18"/>
      <c r="K186" s="5">
        <f t="shared" si="28"/>
      </c>
      <c r="L186" s="19">
        <f t="shared" si="39"/>
      </c>
      <c r="M186" s="20"/>
      <c r="N186" s="12">
        <f t="shared" si="29"/>
      </c>
      <c r="O186" s="10">
        <v>428</v>
      </c>
      <c r="P186" s="14"/>
      <c r="Q186" s="15"/>
      <c r="R186" s="3">
        <f t="shared" si="30"/>
      </c>
      <c r="S186" s="16"/>
      <c r="T186" s="16"/>
      <c r="U186" s="5">
        <f t="shared" si="31"/>
      </c>
      <c r="V186" s="17">
        <f t="shared" si="32"/>
      </c>
      <c r="W186" s="18"/>
      <c r="X186" s="5">
        <f t="shared" si="33"/>
      </c>
      <c r="Y186" s="19">
        <f t="shared" si="34"/>
      </c>
      <c r="Z186" s="20"/>
      <c r="AA186" s="12">
        <f t="shared" si="35"/>
      </c>
    </row>
    <row r="187" spans="2:27" ht="18" customHeight="1">
      <c r="B187" s="10">
        <v>179</v>
      </c>
      <c r="C187" s="14"/>
      <c r="D187" s="15"/>
      <c r="E187" s="3">
        <f t="shared" si="36"/>
      </c>
      <c r="F187" s="16"/>
      <c r="G187" s="16"/>
      <c r="H187" s="5">
        <f t="shared" si="37"/>
      </c>
      <c r="I187" s="17">
        <f t="shared" si="38"/>
      </c>
      <c r="J187" s="18"/>
      <c r="K187" s="5">
        <f t="shared" si="28"/>
      </c>
      <c r="L187" s="19">
        <f t="shared" si="39"/>
      </c>
      <c r="M187" s="20"/>
      <c r="N187" s="12">
        <f t="shared" si="29"/>
      </c>
      <c r="O187" s="10">
        <v>429</v>
      </c>
      <c r="P187" s="14"/>
      <c r="Q187" s="15"/>
      <c r="R187" s="3">
        <f t="shared" si="30"/>
      </c>
      <c r="S187" s="16"/>
      <c r="T187" s="16"/>
      <c r="U187" s="5">
        <f t="shared" si="31"/>
      </c>
      <c r="V187" s="17">
        <f t="shared" si="32"/>
      </c>
      <c r="W187" s="18"/>
      <c r="X187" s="5">
        <f t="shared" si="33"/>
      </c>
      <c r="Y187" s="19">
        <f t="shared" si="34"/>
      </c>
      <c r="Z187" s="20"/>
      <c r="AA187" s="12">
        <f t="shared" si="35"/>
      </c>
    </row>
    <row r="188" spans="2:27" ht="18" customHeight="1">
      <c r="B188" s="10">
        <v>180</v>
      </c>
      <c r="C188" s="14"/>
      <c r="D188" s="15"/>
      <c r="E188" s="3">
        <f t="shared" si="36"/>
      </c>
      <c r="F188" s="16"/>
      <c r="G188" s="16"/>
      <c r="H188" s="5">
        <f t="shared" si="37"/>
      </c>
      <c r="I188" s="17">
        <f t="shared" si="38"/>
      </c>
      <c r="J188" s="18"/>
      <c r="K188" s="5">
        <f t="shared" si="28"/>
      </c>
      <c r="L188" s="19">
        <f t="shared" si="39"/>
      </c>
      <c r="M188" s="20"/>
      <c r="N188" s="12">
        <f t="shared" si="29"/>
      </c>
      <c r="O188" s="10">
        <v>430</v>
      </c>
      <c r="P188" s="14"/>
      <c r="Q188" s="15"/>
      <c r="R188" s="3">
        <f t="shared" si="30"/>
      </c>
      <c r="S188" s="16"/>
      <c r="T188" s="16"/>
      <c r="U188" s="5">
        <f t="shared" si="31"/>
      </c>
      <c r="V188" s="17">
        <f t="shared" si="32"/>
      </c>
      <c r="W188" s="18"/>
      <c r="X188" s="5">
        <f t="shared" si="33"/>
      </c>
      <c r="Y188" s="19">
        <f t="shared" si="34"/>
      </c>
      <c r="Z188" s="20"/>
      <c r="AA188" s="12">
        <f t="shared" si="35"/>
      </c>
    </row>
    <row r="189" spans="2:27" ht="18" customHeight="1">
      <c r="B189" s="10">
        <v>181</v>
      </c>
      <c r="C189" s="14"/>
      <c r="D189" s="15"/>
      <c r="E189" s="3">
        <f t="shared" si="36"/>
      </c>
      <c r="F189" s="16"/>
      <c r="G189" s="16"/>
      <c r="H189" s="5">
        <f t="shared" si="37"/>
      </c>
      <c r="I189" s="17">
        <f t="shared" si="38"/>
      </c>
      <c r="J189" s="18"/>
      <c r="K189" s="5">
        <f t="shared" si="28"/>
      </c>
      <c r="L189" s="19">
        <f t="shared" si="39"/>
      </c>
      <c r="M189" s="20"/>
      <c r="N189" s="12">
        <f t="shared" si="29"/>
      </c>
      <c r="O189" s="10">
        <v>431</v>
      </c>
      <c r="P189" s="14"/>
      <c r="Q189" s="15"/>
      <c r="R189" s="3">
        <f t="shared" si="30"/>
      </c>
      <c r="S189" s="16"/>
      <c r="T189" s="16"/>
      <c r="U189" s="5">
        <f t="shared" si="31"/>
      </c>
      <c r="V189" s="17">
        <f t="shared" si="32"/>
      </c>
      <c r="W189" s="18"/>
      <c r="X189" s="5">
        <f t="shared" si="33"/>
      </c>
      <c r="Y189" s="19">
        <f t="shared" si="34"/>
      </c>
      <c r="Z189" s="20"/>
      <c r="AA189" s="12">
        <f t="shared" si="35"/>
      </c>
    </row>
    <row r="190" spans="2:27" ht="18" customHeight="1">
      <c r="B190" s="10">
        <v>182</v>
      </c>
      <c r="C190" s="14"/>
      <c r="D190" s="15"/>
      <c r="E190" s="3">
        <f t="shared" si="36"/>
      </c>
      <c r="F190" s="16"/>
      <c r="G190" s="16"/>
      <c r="H190" s="5">
        <f t="shared" si="37"/>
      </c>
      <c r="I190" s="17">
        <f t="shared" si="38"/>
      </c>
      <c r="J190" s="18"/>
      <c r="K190" s="5">
        <f t="shared" si="28"/>
      </c>
      <c r="L190" s="19">
        <f t="shared" si="39"/>
      </c>
      <c r="M190" s="20"/>
      <c r="N190" s="12">
        <f t="shared" si="29"/>
      </c>
      <c r="O190" s="10">
        <v>432</v>
      </c>
      <c r="P190" s="14"/>
      <c r="Q190" s="15"/>
      <c r="R190" s="3">
        <f t="shared" si="30"/>
      </c>
      <c r="S190" s="16"/>
      <c r="T190" s="16"/>
      <c r="U190" s="5">
        <f t="shared" si="31"/>
      </c>
      <c r="V190" s="17">
        <f t="shared" si="32"/>
      </c>
      <c r="W190" s="18"/>
      <c r="X190" s="5">
        <f t="shared" si="33"/>
      </c>
      <c r="Y190" s="19">
        <f t="shared" si="34"/>
      </c>
      <c r="Z190" s="20"/>
      <c r="AA190" s="12">
        <f t="shared" si="35"/>
      </c>
    </row>
    <row r="191" spans="2:27" ht="18" customHeight="1">
      <c r="B191" s="10">
        <v>183</v>
      </c>
      <c r="C191" s="14"/>
      <c r="D191" s="15"/>
      <c r="E191" s="3">
        <f t="shared" si="36"/>
      </c>
      <c r="F191" s="16"/>
      <c r="G191" s="16"/>
      <c r="H191" s="5">
        <f t="shared" si="37"/>
      </c>
      <c r="I191" s="17">
        <f t="shared" si="38"/>
      </c>
      <c r="J191" s="18"/>
      <c r="K191" s="5">
        <f t="shared" si="28"/>
      </c>
      <c r="L191" s="19">
        <f t="shared" si="39"/>
      </c>
      <c r="M191" s="20"/>
      <c r="N191" s="12">
        <f t="shared" si="29"/>
      </c>
      <c r="O191" s="10">
        <v>433</v>
      </c>
      <c r="P191" s="14"/>
      <c r="Q191" s="15"/>
      <c r="R191" s="3">
        <f t="shared" si="30"/>
      </c>
      <c r="S191" s="16"/>
      <c r="T191" s="16"/>
      <c r="U191" s="5">
        <f t="shared" si="31"/>
      </c>
      <c r="V191" s="17">
        <f t="shared" si="32"/>
      </c>
      <c r="W191" s="18"/>
      <c r="X191" s="5">
        <f t="shared" si="33"/>
      </c>
      <c r="Y191" s="19">
        <f t="shared" si="34"/>
      </c>
      <c r="Z191" s="20"/>
      <c r="AA191" s="12">
        <f t="shared" si="35"/>
      </c>
    </row>
    <row r="192" spans="2:27" ht="18" customHeight="1">
      <c r="B192" s="10">
        <v>184</v>
      </c>
      <c r="C192" s="14"/>
      <c r="D192" s="15"/>
      <c r="E192" s="3">
        <f t="shared" si="36"/>
      </c>
      <c r="F192" s="16"/>
      <c r="G192" s="16"/>
      <c r="H192" s="5">
        <f t="shared" si="37"/>
      </c>
      <c r="I192" s="17">
        <f t="shared" si="38"/>
      </c>
      <c r="J192" s="18"/>
      <c r="K192" s="5">
        <f t="shared" si="28"/>
      </c>
      <c r="L192" s="19">
        <f t="shared" si="39"/>
      </c>
      <c r="M192" s="20"/>
      <c r="N192" s="12">
        <f t="shared" si="29"/>
      </c>
      <c r="O192" s="10">
        <v>434</v>
      </c>
      <c r="P192" s="14"/>
      <c r="Q192" s="15"/>
      <c r="R192" s="3">
        <f t="shared" si="30"/>
      </c>
      <c r="S192" s="16"/>
      <c r="T192" s="16"/>
      <c r="U192" s="5">
        <f t="shared" si="31"/>
      </c>
      <c r="V192" s="17">
        <f t="shared" si="32"/>
      </c>
      <c r="W192" s="18"/>
      <c r="X192" s="5">
        <f t="shared" si="33"/>
      </c>
      <c r="Y192" s="19">
        <f t="shared" si="34"/>
      </c>
      <c r="Z192" s="20"/>
      <c r="AA192" s="12">
        <f t="shared" si="35"/>
      </c>
    </row>
    <row r="193" spans="2:27" ht="18" customHeight="1">
      <c r="B193" s="10">
        <v>185</v>
      </c>
      <c r="C193" s="14"/>
      <c r="D193" s="15"/>
      <c r="E193" s="3">
        <f t="shared" si="36"/>
      </c>
      <c r="F193" s="16"/>
      <c r="G193" s="16"/>
      <c r="H193" s="5">
        <f t="shared" si="37"/>
      </c>
      <c r="I193" s="17">
        <f t="shared" si="38"/>
      </c>
      <c r="J193" s="18"/>
      <c r="K193" s="5">
        <f t="shared" si="28"/>
      </c>
      <c r="L193" s="19">
        <f t="shared" si="39"/>
      </c>
      <c r="M193" s="20"/>
      <c r="N193" s="12">
        <f t="shared" si="29"/>
      </c>
      <c r="O193" s="10">
        <v>435</v>
      </c>
      <c r="P193" s="14"/>
      <c r="Q193" s="15"/>
      <c r="R193" s="3">
        <f t="shared" si="30"/>
      </c>
      <c r="S193" s="16"/>
      <c r="T193" s="16"/>
      <c r="U193" s="5">
        <f t="shared" si="31"/>
      </c>
      <c r="V193" s="17">
        <f t="shared" si="32"/>
      </c>
      <c r="W193" s="18"/>
      <c r="X193" s="5">
        <f t="shared" si="33"/>
      </c>
      <c r="Y193" s="19">
        <f t="shared" si="34"/>
      </c>
      <c r="Z193" s="20"/>
      <c r="AA193" s="12">
        <f t="shared" si="35"/>
      </c>
    </row>
    <row r="194" spans="2:27" ht="18" customHeight="1">
      <c r="B194" s="10">
        <v>186</v>
      </c>
      <c r="C194" s="14"/>
      <c r="D194" s="15"/>
      <c r="E194" s="3">
        <f t="shared" si="36"/>
      </c>
      <c r="F194" s="16"/>
      <c r="G194" s="16"/>
      <c r="H194" s="5">
        <f t="shared" si="37"/>
      </c>
      <c r="I194" s="17">
        <f t="shared" si="38"/>
      </c>
      <c r="J194" s="18"/>
      <c r="K194" s="5">
        <f t="shared" si="28"/>
      </c>
      <c r="L194" s="19">
        <f t="shared" si="39"/>
      </c>
      <c r="M194" s="20"/>
      <c r="N194" s="12">
        <f t="shared" si="29"/>
      </c>
      <c r="O194" s="10">
        <v>436</v>
      </c>
      <c r="P194" s="14"/>
      <c r="Q194" s="15"/>
      <c r="R194" s="3">
        <f t="shared" si="30"/>
      </c>
      <c r="S194" s="16"/>
      <c r="T194" s="16"/>
      <c r="U194" s="5">
        <f t="shared" si="31"/>
      </c>
      <c r="V194" s="17">
        <f t="shared" si="32"/>
      </c>
      <c r="W194" s="18"/>
      <c r="X194" s="5">
        <f t="shared" si="33"/>
      </c>
      <c r="Y194" s="19">
        <f t="shared" si="34"/>
      </c>
      <c r="Z194" s="20"/>
      <c r="AA194" s="12">
        <f t="shared" si="35"/>
      </c>
    </row>
    <row r="195" spans="2:27" ht="18" customHeight="1">
      <c r="B195" s="10">
        <v>187</v>
      </c>
      <c r="C195" s="14"/>
      <c r="D195" s="15"/>
      <c r="E195" s="3">
        <f t="shared" si="36"/>
      </c>
      <c r="F195" s="16"/>
      <c r="G195" s="16"/>
      <c r="H195" s="5">
        <f t="shared" si="37"/>
      </c>
      <c r="I195" s="17">
        <f t="shared" si="38"/>
      </c>
      <c r="J195" s="18"/>
      <c r="K195" s="5">
        <f t="shared" si="28"/>
      </c>
      <c r="L195" s="19">
        <f t="shared" si="39"/>
      </c>
      <c r="M195" s="20"/>
      <c r="N195" s="12">
        <f t="shared" si="29"/>
      </c>
      <c r="O195" s="10">
        <v>437</v>
      </c>
      <c r="P195" s="14"/>
      <c r="Q195" s="15"/>
      <c r="R195" s="3">
        <f t="shared" si="30"/>
      </c>
      <c r="S195" s="16"/>
      <c r="T195" s="16"/>
      <c r="U195" s="5">
        <f t="shared" si="31"/>
      </c>
      <c r="V195" s="17">
        <f t="shared" si="32"/>
      </c>
      <c r="W195" s="18"/>
      <c r="X195" s="5">
        <f t="shared" si="33"/>
      </c>
      <c r="Y195" s="19">
        <f t="shared" si="34"/>
      </c>
      <c r="Z195" s="20"/>
      <c r="AA195" s="12">
        <f t="shared" si="35"/>
      </c>
    </row>
    <row r="196" spans="2:27" ht="18" customHeight="1">
      <c r="B196" s="10">
        <v>188</v>
      </c>
      <c r="C196" s="14"/>
      <c r="D196" s="15"/>
      <c r="E196" s="3">
        <f t="shared" si="36"/>
      </c>
      <c r="F196" s="16"/>
      <c r="G196" s="16"/>
      <c r="H196" s="5">
        <f t="shared" si="37"/>
      </c>
      <c r="I196" s="17">
        <f t="shared" si="38"/>
      </c>
      <c r="J196" s="18"/>
      <c r="K196" s="5">
        <f t="shared" si="28"/>
      </c>
      <c r="L196" s="19">
        <f t="shared" si="39"/>
      </c>
      <c r="M196" s="20"/>
      <c r="N196" s="12">
        <f t="shared" si="29"/>
      </c>
      <c r="O196" s="10">
        <v>438</v>
      </c>
      <c r="P196" s="14"/>
      <c r="Q196" s="15"/>
      <c r="R196" s="3">
        <f t="shared" si="30"/>
      </c>
      <c r="S196" s="16"/>
      <c r="T196" s="16"/>
      <c r="U196" s="5">
        <f t="shared" si="31"/>
      </c>
      <c r="V196" s="17">
        <f t="shared" si="32"/>
      </c>
      <c r="W196" s="18"/>
      <c r="X196" s="5">
        <f t="shared" si="33"/>
      </c>
      <c r="Y196" s="19">
        <f t="shared" si="34"/>
      </c>
      <c r="Z196" s="20"/>
      <c r="AA196" s="12">
        <f t="shared" si="35"/>
      </c>
    </row>
    <row r="197" spans="2:27" ht="18" customHeight="1">
      <c r="B197" s="10">
        <v>189</v>
      </c>
      <c r="C197" s="14"/>
      <c r="D197" s="15"/>
      <c r="E197" s="3">
        <f t="shared" si="36"/>
      </c>
      <c r="F197" s="16"/>
      <c r="G197" s="16"/>
      <c r="H197" s="5">
        <f t="shared" si="37"/>
      </c>
      <c r="I197" s="17">
        <f t="shared" si="38"/>
      </c>
      <c r="J197" s="18"/>
      <c r="K197" s="5">
        <f t="shared" si="28"/>
      </c>
      <c r="L197" s="19">
        <f t="shared" si="39"/>
      </c>
      <c r="M197" s="20"/>
      <c r="N197" s="12">
        <f t="shared" si="29"/>
      </c>
      <c r="O197" s="10">
        <v>439</v>
      </c>
      <c r="P197" s="14"/>
      <c r="Q197" s="15"/>
      <c r="R197" s="3">
        <f t="shared" si="30"/>
      </c>
      <c r="S197" s="16"/>
      <c r="T197" s="16"/>
      <c r="U197" s="5">
        <f t="shared" si="31"/>
      </c>
      <c r="V197" s="17">
        <f t="shared" si="32"/>
      </c>
      <c r="W197" s="18"/>
      <c r="X197" s="5">
        <f t="shared" si="33"/>
      </c>
      <c r="Y197" s="19">
        <f t="shared" si="34"/>
      </c>
      <c r="Z197" s="20"/>
      <c r="AA197" s="12">
        <f t="shared" si="35"/>
      </c>
    </row>
    <row r="198" spans="2:27" ht="18" customHeight="1">
      <c r="B198" s="10">
        <v>190</v>
      </c>
      <c r="C198" s="14"/>
      <c r="D198" s="15"/>
      <c r="E198" s="3">
        <f t="shared" si="36"/>
      </c>
      <c r="F198" s="16"/>
      <c r="G198" s="16"/>
      <c r="H198" s="5">
        <f t="shared" si="37"/>
      </c>
      <c r="I198" s="17">
        <f t="shared" si="38"/>
      </c>
      <c r="J198" s="18"/>
      <c r="K198" s="5">
        <f t="shared" si="28"/>
      </c>
      <c r="L198" s="19">
        <f t="shared" si="39"/>
      </c>
      <c r="M198" s="20"/>
      <c r="N198" s="12">
        <f t="shared" si="29"/>
      </c>
      <c r="O198" s="10">
        <v>440</v>
      </c>
      <c r="P198" s="14"/>
      <c r="Q198" s="15"/>
      <c r="R198" s="3">
        <f t="shared" si="30"/>
      </c>
      <c r="S198" s="16"/>
      <c r="T198" s="16"/>
      <c r="U198" s="5">
        <f t="shared" si="31"/>
      </c>
      <c r="V198" s="17">
        <f t="shared" si="32"/>
      </c>
      <c r="W198" s="18"/>
      <c r="X198" s="5">
        <f t="shared" si="33"/>
      </c>
      <c r="Y198" s="19">
        <f t="shared" si="34"/>
      </c>
      <c r="Z198" s="20"/>
      <c r="AA198" s="12">
        <f t="shared" si="35"/>
      </c>
    </row>
    <row r="199" spans="2:27" ht="18" customHeight="1">
      <c r="B199" s="10">
        <v>191</v>
      </c>
      <c r="C199" s="14"/>
      <c r="D199" s="15"/>
      <c r="E199" s="3">
        <f t="shared" si="36"/>
      </c>
      <c r="F199" s="16"/>
      <c r="G199" s="16"/>
      <c r="H199" s="5">
        <f t="shared" si="37"/>
      </c>
      <c r="I199" s="17">
        <f t="shared" si="38"/>
      </c>
      <c r="J199" s="18"/>
      <c r="K199" s="5">
        <f t="shared" si="28"/>
      </c>
      <c r="L199" s="19">
        <f t="shared" si="39"/>
      </c>
      <c r="M199" s="20"/>
      <c r="N199" s="12">
        <f t="shared" si="29"/>
      </c>
      <c r="O199" s="10">
        <v>441</v>
      </c>
      <c r="P199" s="14"/>
      <c r="Q199" s="15"/>
      <c r="R199" s="3">
        <f t="shared" si="30"/>
      </c>
      <c r="S199" s="16"/>
      <c r="T199" s="16"/>
      <c r="U199" s="5">
        <f t="shared" si="31"/>
      </c>
      <c r="V199" s="17">
        <f t="shared" si="32"/>
      </c>
      <c r="W199" s="18"/>
      <c r="X199" s="5">
        <f t="shared" si="33"/>
      </c>
      <c r="Y199" s="19">
        <f t="shared" si="34"/>
      </c>
      <c r="Z199" s="20"/>
      <c r="AA199" s="12">
        <f t="shared" si="35"/>
      </c>
    </row>
    <row r="200" spans="2:27" ht="18" customHeight="1">
      <c r="B200" s="10">
        <v>192</v>
      </c>
      <c r="C200" s="14"/>
      <c r="D200" s="15"/>
      <c r="E200" s="3">
        <f t="shared" si="36"/>
      </c>
      <c r="F200" s="16"/>
      <c r="G200" s="16"/>
      <c r="H200" s="5">
        <f t="shared" si="37"/>
      </c>
      <c r="I200" s="17">
        <f t="shared" si="38"/>
      </c>
      <c r="J200" s="18"/>
      <c r="K200" s="5">
        <f t="shared" si="28"/>
      </c>
      <c r="L200" s="19">
        <f t="shared" si="39"/>
      </c>
      <c r="M200" s="20"/>
      <c r="N200" s="12">
        <f t="shared" si="29"/>
      </c>
      <c r="O200" s="10">
        <v>442</v>
      </c>
      <c r="P200" s="14"/>
      <c r="Q200" s="15"/>
      <c r="R200" s="3">
        <f t="shared" si="30"/>
      </c>
      <c r="S200" s="16"/>
      <c r="T200" s="16"/>
      <c r="U200" s="5">
        <f t="shared" si="31"/>
      </c>
      <c r="V200" s="17">
        <f t="shared" si="32"/>
      </c>
      <c r="W200" s="18"/>
      <c r="X200" s="5">
        <f t="shared" si="33"/>
      </c>
      <c r="Y200" s="19">
        <f t="shared" si="34"/>
      </c>
      <c r="Z200" s="20"/>
      <c r="AA200" s="12">
        <f t="shared" si="35"/>
      </c>
    </row>
    <row r="201" spans="2:27" ht="18" customHeight="1">
      <c r="B201" s="10">
        <v>193</v>
      </c>
      <c r="C201" s="14"/>
      <c r="D201" s="15"/>
      <c r="E201" s="3">
        <f t="shared" si="36"/>
      </c>
      <c r="F201" s="16"/>
      <c r="G201" s="16"/>
      <c r="H201" s="5">
        <f t="shared" si="37"/>
      </c>
      <c r="I201" s="17">
        <f t="shared" si="38"/>
      </c>
      <c r="J201" s="18"/>
      <c r="K201" s="5">
        <f t="shared" si="28"/>
      </c>
      <c r="L201" s="19">
        <f t="shared" si="39"/>
      </c>
      <c r="M201" s="20"/>
      <c r="N201" s="12">
        <f t="shared" si="29"/>
      </c>
      <c r="O201" s="10">
        <v>443</v>
      </c>
      <c r="P201" s="14"/>
      <c r="Q201" s="15"/>
      <c r="R201" s="3">
        <f t="shared" si="30"/>
      </c>
      <c r="S201" s="16"/>
      <c r="T201" s="16"/>
      <c r="U201" s="5">
        <f t="shared" si="31"/>
      </c>
      <c r="V201" s="17">
        <f t="shared" si="32"/>
      </c>
      <c r="W201" s="18"/>
      <c r="X201" s="5">
        <f t="shared" si="33"/>
      </c>
      <c r="Y201" s="19">
        <f t="shared" si="34"/>
      </c>
      <c r="Z201" s="20"/>
      <c r="AA201" s="12">
        <f t="shared" si="35"/>
      </c>
    </row>
    <row r="202" spans="2:27" ht="18" customHeight="1">
      <c r="B202" s="10">
        <v>194</v>
      </c>
      <c r="C202" s="14"/>
      <c r="D202" s="15"/>
      <c r="E202" s="3">
        <f t="shared" si="36"/>
      </c>
      <c r="F202" s="16"/>
      <c r="G202" s="16"/>
      <c r="H202" s="5">
        <f t="shared" si="37"/>
      </c>
      <c r="I202" s="17">
        <f t="shared" si="38"/>
      </c>
      <c r="J202" s="18"/>
      <c r="K202" s="5">
        <f aca="true" t="shared" si="40" ref="K202:K258">IF(I202="","","km")</f>
      </c>
      <c r="L202" s="19">
        <f t="shared" si="39"/>
      </c>
      <c r="M202" s="20"/>
      <c r="N202" s="12">
        <f aca="true" t="shared" si="41" ref="N202:N258">IF(L202="","","km")</f>
      </c>
      <c r="O202" s="10">
        <v>444</v>
      </c>
      <c r="P202" s="14"/>
      <c r="Q202" s="15"/>
      <c r="R202" s="3">
        <f aca="true" t="shared" si="42" ref="R202:R258">IF(P202="","","km")</f>
      </c>
      <c r="S202" s="16"/>
      <c r="T202" s="16"/>
      <c r="U202" s="5">
        <f aca="true" t="shared" si="43" ref="U202:U258">IF(S202="","","km/L")</f>
      </c>
      <c r="V202" s="17">
        <f aca="true" t="shared" si="44" ref="V202:V258">IF(P202="","",IF(S202="","",P202*$F$2/S202))</f>
      </c>
      <c r="W202" s="18"/>
      <c r="X202" s="5">
        <f aca="true" t="shared" si="45" ref="X202:X258">IF(V202="","","km")</f>
      </c>
      <c r="Y202" s="19">
        <f aca="true" t="shared" si="46" ref="Y202:Y258">IF(P202="","",IF(S202="","",IF(P202&lt;3,V202*1.5,V202)))</f>
      </c>
      <c r="Z202" s="20"/>
      <c r="AA202" s="12">
        <f aca="true" t="shared" si="47" ref="AA202:AA258">IF(Y202="","","km")</f>
      </c>
    </row>
    <row r="203" spans="2:27" ht="18" customHeight="1">
      <c r="B203" s="10">
        <v>195</v>
      </c>
      <c r="C203" s="14"/>
      <c r="D203" s="15"/>
      <c r="E203" s="3">
        <f t="shared" si="36"/>
      </c>
      <c r="F203" s="16"/>
      <c r="G203" s="16"/>
      <c r="H203" s="5">
        <f t="shared" si="37"/>
      </c>
      <c r="I203" s="17">
        <f t="shared" si="38"/>
      </c>
      <c r="J203" s="18"/>
      <c r="K203" s="5">
        <f t="shared" si="40"/>
      </c>
      <c r="L203" s="19">
        <f t="shared" si="39"/>
      </c>
      <c r="M203" s="20"/>
      <c r="N203" s="12">
        <f t="shared" si="41"/>
      </c>
      <c r="O203" s="10">
        <v>445</v>
      </c>
      <c r="P203" s="14"/>
      <c r="Q203" s="15"/>
      <c r="R203" s="3">
        <f t="shared" si="42"/>
      </c>
      <c r="S203" s="16"/>
      <c r="T203" s="16"/>
      <c r="U203" s="5">
        <f t="shared" si="43"/>
      </c>
      <c r="V203" s="17">
        <f t="shared" si="44"/>
      </c>
      <c r="W203" s="18"/>
      <c r="X203" s="5">
        <f t="shared" si="45"/>
      </c>
      <c r="Y203" s="19">
        <f t="shared" si="46"/>
      </c>
      <c r="Z203" s="20"/>
      <c r="AA203" s="12">
        <f t="shared" si="47"/>
      </c>
    </row>
    <row r="204" spans="2:27" ht="18" customHeight="1">
      <c r="B204" s="10">
        <v>196</v>
      </c>
      <c r="C204" s="14"/>
      <c r="D204" s="15"/>
      <c r="E204" s="3">
        <f t="shared" si="36"/>
      </c>
      <c r="F204" s="16"/>
      <c r="G204" s="16"/>
      <c r="H204" s="5">
        <f t="shared" si="37"/>
      </c>
      <c r="I204" s="17">
        <f t="shared" si="38"/>
      </c>
      <c r="J204" s="18"/>
      <c r="K204" s="5">
        <f t="shared" si="40"/>
      </c>
      <c r="L204" s="19">
        <f t="shared" si="39"/>
      </c>
      <c r="M204" s="20"/>
      <c r="N204" s="12">
        <f t="shared" si="41"/>
      </c>
      <c r="O204" s="10">
        <v>446</v>
      </c>
      <c r="P204" s="14"/>
      <c r="Q204" s="15"/>
      <c r="R204" s="3">
        <f t="shared" si="42"/>
      </c>
      <c r="S204" s="16"/>
      <c r="T204" s="16"/>
      <c r="U204" s="5">
        <f t="shared" si="43"/>
      </c>
      <c r="V204" s="17">
        <f t="shared" si="44"/>
      </c>
      <c r="W204" s="18"/>
      <c r="X204" s="5">
        <f t="shared" si="45"/>
      </c>
      <c r="Y204" s="19">
        <f t="shared" si="46"/>
      </c>
      <c r="Z204" s="20"/>
      <c r="AA204" s="12">
        <f t="shared" si="47"/>
      </c>
    </row>
    <row r="205" spans="2:27" ht="18" customHeight="1">
      <c r="B205" s="10">
        <v>197</v>
      </c>
      <c r="C205" s="14"/>
      <c r="D205" s="15"/>
      <c r="E205" s="3">
        <f t="shared" si="36"/>
      </c>
      <c r="F205" s="16"/>
      <c r="G205" s="16"/>
      <c r="H205" s="5">
        <f t="shared" si="37"/>
      </c>
      <c r="I205" s="17">
        <f t="shared" si="38"/>
      </c>
      <c r="J205" s="18"/>
      <c r="K205" s="5">
        <f t="shared" si="40"/>
      </c>
      <c r="L205" s="19">
        <f t="shared" si="39"/>
      </c>
      <c r="M205" s="20"/>
      <c r="N205" s="12">
        <f t="shared" si="41"/>
      </c>
      <c r="O205" s="10">
        <v>447</v>
      </c>
      <c r="P205" s="14"/>
      <c r="Q205" s="15"/>
      <c r="R205" s="3">
        <f t="shared" si="42"/>
      </c>
      <c r="S205" s="16"/>
      <c r="T205" s="16"/>
      <c r="U205" s="5">
        <f t="shared" si="43"/>
      </c>
      <c r="V205" s="17">
        <f t="shared" si="44"/>
      </c>
      <c r="W205" s="18"/>
      <c r="X205" s="5">
        <f t="shared" si="45"/>
      </c>
      <c r="Y205" s="19">
        <f t="shared" si="46"/>
      </c>
      <c r="Z205" s="20"/>
      <c r="AA205" s="12">
        <f t="shared" si="47"/>
      </c>
    </row>
    <row r="206" spans="2:27" ht="18" customHeight="1">
      <c r="B206" s="10">
        <v>198</v>
      </c>
      <c r="C206" s="14"/>
      <c r="D206" s="15"/>
      <c r="E206" s="3">
        <f t="shared" si="36"/>
      </c>
      <c r="F206" s="16"/>
      <c r="G206" s="16"/>
      <c r="H206" s="5">
        <f t="shared" si="37"/>
      </c>
      <c r="I206" s="17">
        <f t="shared" si="38"/>
      </c>
      <c r="J206" s="18"/>
      <c r="K206" s="5">
        <f t="shared" si="40"/>
      </c>
      <c r="L206" s="19">
        <f t="shared" si="39"/>
      </c>
      <c r="M206" s="20"/>
      <c r="N206" s="12">
        <f t="shared" si="41"/>
      </c>
      <c r="O206" s="10">
        <v>448</v>
      </c>
      <c r="P206" s="14"/>
      <c r="Q206" s="15"/>
      <c r="R206" s="3">
        <f t="shared" si="42"/>
      </c>
      <c r="S206" s="16"/>
      <c r="T206" s="16"/>
      <c r="U206" s="5">
        <f t="shared" si="43"/>
      </c>
      <c r="V206" s="17">
        <f t="shared" si="44"/>
      </c>
      <c r="W206" s="18"/>
      <c r="X206" s="5">
        <f t="shared" si="45"/>
      </c>
      <c r="Y206" s="19">
        <f t="shared" si="46"/>
      </c>
      <c r="Z206" s="20"/>
      <c r="AA206" s="12">
        <f t="shared" si="47"/>
      </c>
    </row>
    <row r="207" spans="2:27" ht="18" customHeight="1">
      <c r="B207" s="10">
        <v>199</v>
      </c>
      <c r="C207" s="14"/>
      <c r="D207" s="15"/>
      <c r="E207" s="3">
        <f t="shared" si="36"/>
      </c>
      <c r="F207" s="16"/>
      <c r="G207" s="16"/>
      <c r="H207" s="5">
        <f t="shared" si="37"/>
      </c>
      <c r="I207" s="17">
        <f t="shared" si="38"/>
      </c>
      <c r="J207" s="18"/>
      <c r="K207" s="5">
        <f t="shared" si="40"/>
      </c>
      <c r="L207" s="19">
        <f t="shared" si="39"/>
      </c>
      <c r="M207" s="20"/>
      <c r="N207" s="12">
        <f t="shared" si="41"/>
      </c>
      <c r="O207" s="10">
        <v>449</v>
      </c>
      <c r="P207" s="14"/>
      <c r="Q207" s="15"/>
      <c r="R207" s="3">
        <f t="shared" si="42"/>
      </c>
      <c r="S207" s="16"/>
      <c r="T207" s="16"/>
      <c r="U207" s="5">
        <f t="shared" si="43"/>
      </c>
      <c r="V207" s="17">
        <f t="shared" si="44"/>
      </c>
      <c r="W207" s="18"/>
      <c r="X207" s="5">
        <f t="shared" si="45"/>
      </c>
      <c r="Y207" s="19">
        <f t="shared" si="46"/>
      </c>
      <c r="Z207" s="20"/>
      <c r="AA207" s="12">
        <f t="shared" si="47"/>
      </c>
    </row>
    <row r="208" spans="2:27" ht="18" customHeight="1">
      <c r="B208" s="10">
        <v>200</v>
      </c>
      <c r="C208" s="14"/>
      <c r="D208" s="15"/>
      <c r="E208" s="3">
        <f t="shared" si="36"/>
      </c>
      <c r="F208" s="16"/>
      <c r="G208" s="16"/>
      <c r="H208" s="5">
        <f t="shared" si="37"/>
      </c>
      <c r="I208" s="17">
        <f t="shared" si="38"/>
      </c>
      <c r="J208" s="18"/>
      <c r="K208" s="5">
        <f t="shared" si="40"/>
      </c>
      <c r="L208" s="19">
        <f t="shared" si="39"/>
      </c>
      <c r="M208" s="20"/>
      <c r="N208" s="12">
        <f t="shared" si="41"/>
      </c>
      <c r="O208" s="10">
        <v>450</v>
      </c>
      <c r="P208" s="14"/>
      <c r="Q208" s="15"/>
      <c r="R208" s="3">
        <f t="shared" si="42"/>
      </c>
      <c r="S208" s="16"/>
      <c r="T208" s="16"/>
      <c r="U208" s="5">
        <f t="shared" si="43"/>
      </c>
      <c r="V208" s="17">
        <f t="shared" si="44"/>
      </c>
      <c r="W208" s="18"/>
      <c r="X208" s="5">
        <f t="shared" si="45"/>
      </c>
      <c r="Y208" s="19">
        <f t="shared" si="46"/>
      </c>
      <c r="Z208" s="20"/>
      <c r="AA208" s="12">
        <f t="shared" si="47"/>
      </c>
    </row>
    <row r="209" spans="2:27" ht="18" customHeight="1">
      <c r="B209" s="10">
        <v>201</v>
      </c>
      <c r="C209" s="14"/>
      <c r="D209" s="15"/>
      <c r="E209" s="3">
        <f t="shared" si="36"/>
      </c>
      <c r="F209" s="16"/>
      <c r="G209" s="16"/>
      <c r="H209" s="5">
        <f t="shared" si="37"/>
      </c>
      <c r="I209" s="17">
        <f t="shared" si="38"/>
      </c>
      <c r="J209" s="18"/>
      <c r="K209" s="5">
        <f t="shared" si="40"/>
      </c>
      <c r="L209" s="19">
        <f t="shared" si="39"/>
      </c>
      <c r="M209" s="20"/>
      <c r="N209" s="12">
        <f t="shared" si="41"/>
      </c>
      <c r="O209" s="10">
        <v>451</v>
      </c>
      <c r="P209" s="14"/>
      <c r="Q209" s="15"/>
      <c r="R209" s="3">
        <f t="shared" si="42"/>
      </c>
      <c r="S209" s="16"/>
      <c r="T209" s="16"/>
      <c r="U209" s="5">
        <f t="shared" si="43"/>
      </c>
      <c r="V209" s="17">
        <f t="shared" si="44"/>
      </c>
      <c r="W209" s="18"/>
      <c r="X209" s="5">
        <f t="shared" si="45"/>
      </c>
      <c r="Y209" s="19">
        <f t="shared" si="46"/>
      </c>
      <c r="Z209" s="20"/>
      <c r="AA209" s="12">
        <f t="shared" si="47"/>
      </c>
    </row>
    <row r="210" spans="2:27" ht="18" customHeight="1">
      <c r="B210" s="10">
        <v>202</v>
      </c>
      <c r="C210" s="14"/>
      <c r="D210" s="15"/>
      <c r="E210" s="3">
        <f t="shared" si="36"/>
      </c>
      <c r="F210" s="16"/>
      <c r="G210" s="16"/>
      <c r="H210" s="5">
        <f t="shared" si="37"/>
      </c>
      <c r="I210" s="17">
        <f t="shared" si="38"/>
      </c>
      <c r="J210" s="18"/>
      <c r="K210" s="5">
        <f t="shared" si="40"/>
      </c>
      <c r="L210" s="19">
        <f t="shared" si="39"/>
      </c>
      <c r="M210" s="20"/>
      <c r="N210" s="12">
        <f t="shared" si="41"/>
      </c>
      <c r="O210" s="10">
        <v>452</v>
      </c>
      <c r="P210" s="14"/>
      <c r="Q210" s="15"/>
      <c r="R210" s="3">
        <f t="shared" si="42"/>
      </c>
      <c r="S210" s="16"/>
      <c r="T210" s="16"/>
      <c r="U210" s="5">
        <f t="shared" si="43"/>
      </c>
      <c r="V210" s="17">
        <f t="shared" si="44"/>
      </c>
      <c r="W210" s="18"/>
      <c r="X210" s="5">
        <f t="shared" si="45"/>
      </c>
      <c r="Y210" s="19">
        <f t="shared" si="46"/>
      </c>
      <c r="Z210" s="20"/>
      <c r="AA210" s="12">
        <f t="shared" si="47"/>
      </c>
    </row>
    <row r="211" spans="2:27" ht="18" customHeight="1">
      <c r="B211" s="10">
        <v>203</v>
      </c>
      <c r="C211" s="14"/>
      <c r="D211" s="15"/>
      <c r="E211" s="3">
        <f t="shared" si="36"/>
      </c>
      <c r="F211" s="16"/>
      <c r="G211" s="16"/>
      <c r="H211" s="5">
        <f t="shared" si="37"/>
      </c>
      <c r="I211" s="17">
        <f t="shared" si="38"/>
      </c>
      <c r="J211" s="18"/>
      <c r="K211" s="5">
        <f t="shared" si="40"/>
      </c>
      <c r="L211" s="19">
        <f t="shared" si="39"/>
      </c>
      <c r="M211" s="20"/>
      <c r="N211" s="12">
        <f t="shared" si="41"/>
      </c>
      <c r="O211" s="10">
        <v>453</v>
      </c>
      <c r="P211" s="14"/>
      <c r="Q211" s="15"/>
      <c r="R211" s="3">
        <f t="shared" si="42"/>
      </c>
      <c r="S211" s="16"/>
      <c r="T211" s="16"/>
      <c r="U211" s="5">
        <f t="shared" si="43"/>
      </c>
      <c r="V211" s="17">
        <f t="shared" si="44"/>
      </c>
      <c r="W211" s="18"/>
      <c r="X211" s="5">
        <f t="shared" si="45"/>
      </c>
      <c r="Y211" s="19">
        <f t="shared" si="46"/>
      </c>
      <c r="Z211" s="20"/>
      <c r="AA211" s="12">
        <f t="shared" si="47"/>
      </c>
    </row>
    <row r="212" spans="2:27" ht="18" customHeight="1">
      <c r="B212" s="10">
        <v>204</v>
      </c>
      <c r="C212" s="14"/>
      <c r="D212" s="15"/>
      <c r="E212" s="3">
        <f t="shared" si="36"/>
      </c>
      <c r="F212" s="16"/>
      <c r="G212" s="16"/>
      <c r="H212" s="5">
        <f t="shared" si="37"/>
      </c>
      <c r="I212" s="17">
        <f t="shared" si="38"/>
      </c>
      <c r="J212" s="18"/>
      <c r="K212" s="5">
        <f t="shared" si="40"/>
      </c>
      <c r="L212" s="19">
        <f t="shared" si="39"/>
      </c>
      <c r="M212" s="20"/>
      <c r="N212" s="12">
        <f t="shared" si="41"/>
      </c>
      <c r="O212" s="10">
        <v>454</v>
      </c>
      <c r="P212" s="14"/>
      <c r="Q212" s="15"/>
      <c r="R212" s="3">
        <f t="shared" si="42"/>
      </c>
      <c r="S212" s="16"/>
      <c r="T212" s="16"/>
      <c r="U212" s="5">
        <f t="shared" si="43"/>
      </c>
      <c r="V212" s="17">
        <f t="shared" si="44"/>
      </c>
      <c r="W212" s="18"/>
      <c r="X212" s="5">
        <f t="shared" si="45"/>
      </c>
      <c r="Y212" s="19">
        <f t="shared" si="46"/>
      </c>
      <c r="Z212" s="20"/>
      <c r="AA212" s="12">
        <f t="shared" si="47"/>
      </c>
    </row>
    <row r="213" spans="2:27" ht="18" customHeight="1">
      <c r="B213" s="10">
        <v>205</v>
      </c>
      <c r="C213" s="14"/>
      <c r="D213" s="15"/>
      <c r="E213" s="3">
        <f t="shared" si="36"/>
      </c>
      <c r="F213" s="16"/>
      <c r="G213" s="16"/>
      <c r="H213" s="5">
        <f t="shared" si="37"/>
      </c>
      <c r="I213" s="17">
        <f t="shared" si="38"/>
      </c>
      <c r="J213" s="18"/>
      <c r="K213" s="5">
        <f t="shared" si="40"/>
      </c>
      <c r="L213" s="19">
        <f t="shared" si="39"/>
      </c>
      <c r="M213" s="20"/>
      <c r="N213" s="12">
        <f t="shared" si="41"/>
      </c>
      <c r="O213" s="10">
        <v>455</v>
      </c>
      <c r="P213" s="14"/>
      <c r="Q213" s="15"/>
      <c r="R213" s="3">
        <f t="shared" si="42"/>
      </c>
      <c r="S213" s="16"/>
      <c r="T213" s="16"/>
      <c r="U213" s="5">
        <f t="shared" si="43"/>
      </c>
      <c r="V213" s="17">
        <f t="shared" si="44"/>
      </c>
      <c r="W213" s="18"/>
      <c r="X213" s="5">
        <f t="shared" si="45"/>
      </c>
      <c r="Y213" s="19">
        <f t="shared" si="46"/>
      </c>
      <c r="Z213" s="20"/>
      <c r="AA213" s="12">
        <f t="shared" si="47"/>
      </c>
    </row>
    <row r="214" spans="2:27" ht="18" customHeight="1">
      <c r="B214" s="10">
        <v>206</v>
      </c>
      <c r="C214" s="14"/>
      <c r="D214" s="15"/>
      <c r="E214" s="3">
        <f t="shared" si="36"/>
      </c>
      <c r="F214" s="16"/>
      <c r="G214" s="16"/>
      <c r="H214" s="5">
        <f t="shared" si="37"/>
      </c>
      <c r="I214" s="17">
        <f t="shared" si="38"/>
      </c>
      <c r="J214" s="18"/>
      <c r="K214" s="5">
        <f t="shared" si="40"/>
      </c>
      <c r="L214" s="19">
        <f t="shared" si="39"/>
      </c>
      <c r="M214" s="20"/>
      <c r="N214" s="12">
        <f t="shared" si="41"/>
      </c>
      <c r="O214" s="10">
        <v>456</v>
      </c>
      <c r="P214" s="14"/>
      <c r="Q214" s="15"/>
      <c r="R214" s="3">
        <f t="shared" si="42"/>
      </c>
      <c r="S214" s="16"/>
      <c r="T214" s="16"/>
      <c r="U214" s="5">
        <f t="shared" si="43"/>
      </c>
      <c r="V214" s="17">
        <f t="shared" si="44"/>
      </c>
      <c r="W214" s="18"/>
      <c r="X214" s="5">
        <f t="shared" si="45"/>
      </c>
      <c r="Y214" s="19">
        <f t="shared" si="46"/>
      </c>
      <c r="Z214" s="20"/>
      <c r="AA214" s="12">
        <f t="shared" si="47"/>
      </c>
    </row>
    <row r="215" spans="2:27" ht="18" customHeight="1">
      <c r="B215" s="10">
        <v>207</v>
      </c>
      <c r="C215" s="14"/>
      <c r="D215" s="15"/>
      <c r="E215" s="3">
        <f t="shared" si="36"/>
      </c>
      <c r="F215" s="16"/>
      <c r="G215" s="16"/>
      <c r="H215" s="5">
        <f t="shared" si="37"/>
      </c>
      <c r="I215" s="17">
        <f t="shared" si="38"/>
      </c>
      <c r="J215" s="18"/>
      <c r="K215" s="5">
        <f t="shared" si="40"/>
      </c>
      <c r="L215" s="19">
        <f t="shared" si="39"/>
      </c>
      <c r="M215" s="20"/>
      <c r="N215" s="12">
        <f t="shared" si="41"/>
      </c>
      <c r="O215" s="10">
        <v>457</v>
      </c>
      <c r="P215" s="14"/>
      <c r="Q215" s="15"/>
      <c r="R215" s="3">
        <f t="shared" si="42"/>
      </c>
      <c r="S215" s="16"/>
      <c r="T215" s="16"/>
      <c r="U215" s="5">
        <f t="shared" si="43"/>
      </c>
      <c r="V215" s="17">
        <f t="shared" si="44"/>
      </c>
      <c r="W215" s="18"/>
      <c r="X215" s="5">
        <f t="shared" si="45"/>
      </c>
      <c r="Y215" s="19">
        <f t="shared" si="46"/>
      </c>
      <c r="Z215" s="20"/>
      <c r="AA215" s="12">
        <f t="shared" si="47"/>
      </c>
    </row>
    <row r="216" spans="2:27" ht="18" customHeight="1">
      <c r="B216" s="10">
        <v>208</v>
      </c>
      <c r="C216" s="14"/>
      <c r="D216" s="15"/>
      <c r="E216" s="3">
        <f t="shared" si="36"/>
      </c>
      <c r="F216" s="16"/>
      <c r="G216" s="16"/>
      <c r="H216" s="5">
        <f t="shared" si="37"/>
      </c>
      <c r="I216" s="17">
        <f t="shared" si="38"/>
      </c>
      <c r="J216" s="18"/>
      <c r="K216" s="5">
        <f t="shared" si="40"/>
      </c>
      <c r="L216" s="19">
        <f t="shared" si="39"/>
      </c>
      <c r="M216" s="20"/>
      <c r="N216" s="12">
        <f t="shared" si="41"/>
      </c>
      <c r="O216" s="10">
        <v>458</v>
      </c>
      <c r="P216" s="14"/>
      <c r="Q216" s="15"/>
      <c r="R216" s="3">
        <f t="shared" si="42"/>
      </c>
      <c r="S216" s="16"/>
      <c r="T216" s="16"/>
      <c r="U216" s="5">
        <f t="shared" si="43"/>
      </c>
      <c r="V216" s="17">
        <f t="shared" si="44"/>
      </c>
      <c r="W216" s="18"/>
      <c r="X216" s="5">
        <f t="shared" si="45"/>
      </c>
      <c r="Y216" s="19">
        <f t="shared" si="46"/>
      </c>
      <c r="Z216" s="20"/>
      <c r="AA216" s="12">
        <f t="shared" si="47"/>
      </c>
    </row>
    <row r="217" spans="2:27" ht="18" customHeight="1">
      <c r="B217" s="10">
        <v>209</v>
      </c>
      <c r="C217" s="14"/>
      <c r="D217" s="15"/>
      <c r="E217" s="3">
        <f t="shared" si="36"/>
      </c>
      <c r="F217" s="16"/>
      <c r="G217" s="16"/>
      <c r="H217" s="5">
        <f t="shared" si="37"/>
      </c>
      <c r="I217" s="17">
        <f t="shared" si="38"/>
      </c>
      <c r="J217" s="18"/>
      <c r="K217" s="5">
        <f t="shared" si="40"/>
      </c>
      <c r="L217" s="19">
        <f t="shared" si="39"/>
      </c>
      <c r="M217" s="20"/>
      <c r="N217" s="12">
        <f t="shared" si="41"/>
      </c>
      <c r="O217" s="10">
        <v>459</v>
      </c>
      <c r="P217" s="14"/>
      <c r="Q217" s="15"/>
      <c r="R217" s="3">
        <f t="shared" si="42"/>
      </c>
      <c r="S217" s="16"/>
      <c r="T217" s="16"/>
      <c r="U217" s="5">
        <f t="shared" si="43"/>
      </c>
      <c r="V217" s="17">
        <f t="shared" si="44"/>
      </c>
      <c r="W217" s="18"/>
      <c r="X217" s="5">
        <f t="shared" si="45"/>
      </c>
      <c r="Y217" s="19">
        <f t="shared" si="46"/>
      </c>
      <c r="Z217" s="20"/>
      <c r="AA217" s="12">
        <f t="shared" si="47"/>
      </c>
    </row>
    <row r="218" spans="2:27" ht="18" customHeight="1">
      <c r="B218" s="10">
        <v>210</v>
      </c>
      <c r="C218" s="14"/>
      <c r="D218" s="15"/>
      <c r="E218" s="3">
        <f t="shared" si="36"/>
      </c>
      <c r="F218" s="16"/>
      <c r="G218" s="16"/>
      <c r="H218" s="5">
        <f t="shared" si="37"/>
      </c>
      <c r="I218" s="17">
        <f t="shared" si="38"/>
      </c>
      <c r="J218" s="18"/>
      <c r="K218" s="5">
        <f t="shared" si="40"/>
      </c>
      <c r="L218" s="19">
        <f t="shared" si="39"/>
      </c>
      <c r="M218" s="20"/>
      <c r="N218" s="12">
        <f t="shared" si="41"/>
      </c>
      <c r="O218" s="10">
        <v>460</v>
      </c>
      <c r="P218" s="14"/>
      <c r="Q218" s="15"/>
      <c r="R218" s="3">
        <f t="shared" si="42"/>
      </c>
      <c r="S218" s="16"/>
      <c r="T218" s="16"/>
      <c r="U218" s="5">
        <f t="shared" si="43"/>
      </c>
      <c r="V218" s="17">
        <f t="shared" si="44"/>
      </c>
      <c r="W218" s="18"/>
      <c r="X218" s="5">
        <f t="shared" si="45"/>
      </c>
      <c r="Y218" s="19">
        <f t="shared" si="46"/>
      </c>
      <c r="Z218" s="20"/>
      <c r="AA218" s="12">
        <f t="shared" si="47"/>
      </c>
    </row>
    <row r="219" spans="2:27" ht="18" customHeight="1">
      <c r="B219" s="10">
        <v>211</v>
      </c>
      <c r="C219" s="14"/>
      <c r="D219" s="15"/>
      <c r="E219" s="3">
        <f t="shared" si="36"/>
      </c>
      <c r="F219" s="16"/>
      <c r="G219" s="16"/>
      <c r="H219" s="5">
        <f t="shared" si="37"/>
      </c>
      <c r="I219" s="17">
        <f t="shared" si="38"/>
      </c>
      <c r="J219" s="18"/>
      <c r="K219" s="5">
        <f t="shared" si="40"/>
      </c>
      <c r="L219" s="19">
        <f t="shared" si="39"/>
      </c>
      <c r="M219" s="20"/>
      <c r="N219" s="12">
        <f t="shared" si="41"/>
      </c>
      <c r="O219" s="10">
        <v>461</v>
      </c>
      <c r="P219" s="14"/>
      <c r="Q219" s="15"/>
      <c r="R219" s="3">
        <f t="shared" si="42"/>
      </c>
      <c r="S219" s="16"/>
      <c r="T219" s="16"/>
      <c r="U219" s="5">
        <f t="shared" si="43"/>
      </c>
      <c r="V219" s="17">
        <f t="shared" si="44"/>
      </c>
      <c r="W219" s="18"/>
      <c r="X219" s="5">
        <f t="shared" si="45"/>
      </c>
      <c r="Y219" s="19">
        <f t="shared" si="46"/>
      </c>
      <c r="Z219" s="20"/>
      <c r="AA219" s="12">
        <f t="shared" si="47"/>
      </c>
    </row>
    <row r="220" spans="2:27" ht="18" customHeight="1">
      <c r="B220" s="10">
        <v>212</v>
      </c>
      <c r="C220" s="14"/>
      <c r="D220" s="15"/>
      <c r="E220" s="3">
        <f t="shared" si="36"/>
      </c>
      <c r="F220" s="16"/>
      <c r="G220" s="16"/>
      <c r="H220" s="5">
        <f t="shared" si="37"/>
      </c>
      <c r="I220" s="17">
        <f t="shared" si="38"/>
      </c>
      <c r="J220" s="18"/>
      <c r="K220" s="5">
        <f t="shared" si="40"/>
      </c>
      <c r="L220" s="19">
        <f t="shared" si="39"/>
      </c>
      <c r="M220" s="20"/>
      <c r="N220" s="12">
        <f t="shared" si="41"/>
      </c>
      <c r="O220" s="10">
        <v>462</v>
      </c>
      <c r="P220" s="14"/>
      <c r="Q220" s="15"/>
      <c r="R220" s="3">
        <f t="shared" si="42"/>
      </c>
      <c r="S220" s="16"/>
      <c r="T220" s="16"/>
      <c r="U220" s="5">
        <f t="shared" si="43"/>
      </c>
      <c r="V220" s="17">
        <f t="shared" si="44"/>
      </c>
      <c r="W220" s="18"/>
      <c r="X220" s="5">
        <f t="shared" si="45"/>
      </c>
      <c r="Y220" s="19">
        <f t="shared" si="46"/>
      </c>
      <c r="Z220" s="20"/>
      <c r="AA220" s="12">
        <f t="shared" si="47"/>
      </c>
    </row>
    <row r="221" spans="2:27" ht="18" customHeight="1">
      <c r="B221" s="10">
        <v>213</v>
      </c>
      <c r="C221" s="14"/>
      <c r="D221" s="15"/>
      <c r="E221" s="3">
        <f t="shared" si="36"/>
      </c>
      <c r="F221" s="16"/>
      <c r="G221" s="16"/>
      <c r="H221" s="5">
        <f t="shared" si="37"/>
      </c>
      <c r="I221" s="17">
        <f t="shared" si="38"/>
      </c>
      <c r="J221" s="18"/>
      <c r="K221" s="5">
        <f t="shared" si="40"/>
      </c>
      <c r="L221" s="19">
        <f t="shared" si="39"/>
      </c>
      <c r="M221" s="20"/>
      <c r="N221" s="12">
        <f t="shared" si="41"/>
      </c>
      <c r="O221" s="10">
        <v>463</v>
      </c>
      <c r="P221" s="14"/>
      <c r="Q221" s="15"/>
      <c r="R221" s="3">
        <f t="shared" si="42"/>
      </c>
      <c r="S221" s="16"/>
      <c r="T221" s="16"/>
      <c r="U221" s="5">
        <f t="shared" si="43"/>
      </c>
      <c r="V221" s="17">
        <f t="shared" si="44"/>
      </c>
      <c r="W221" s="18"/>
      <c r="X221" s="5">
        <f t="shared" si="45"/>
      </c>
      <c r="Y221" s="19">
        <f t="shared" si="46"/>
      </c>
      <c r="Z221" s="20"/>
      <c r="AA221" s="12">
        <f t="shared" si="47"/>
      </c>
    </row>
    <row r="222" spans="2:27" ht="18" customHeight="1">
      <c r="B222" s="10">
        <v>214</v>
      </c>
      <c r="C222" s="14"/>
      <c r="D222" s="15"/>
      <c r="E222" s="3">
        <f t="shared" si="36"/>
      </c>
      <c r="F222" s="16"/>
      <c r="G222" s="16"/>
      <c r="H222" s="5">
        <f t="shared" si="37"/>
      </c>
      <c r="I222" s="17">
        <f t="shared" si="38"/>
      </c>
      <c r="J222" s="18"/>
      <c r="K222" s="5">
        <f t="shared" si="40"/>
      </c>
      <c r="L222" s="19">
        <f t="shared" si="39"/>
      </c>
      <c r="M222" s="20"/>
      <c r="N222" s="12">
        <f t="shared" si="41"/>
      </c>
      <c r="O222" s="10">
        <v>464</v>
      </c>
      <c r="P222" s="14"/>
      <c r="Q222" s="15"/>
      <c r="R222" s="3">
        <f t="shared" si="42"/>
      </c>
      <c r="S222" s="16"/>
      <c r="T222" s="16"/>
      <c r="U222" s="5">
        <f t="shared" si="43"/>
      </c>
      <c r="V222" s="17">
        <f t="shared" si="44"/>
      </c>
      <c r="W222" s="18"/>
      <c r="X222" s="5">
        <f t="shared" si="45"/>
      </c>
      <c r="Y222" s="19">
        <f t="shared" si="46"/>
      </c>
      <c r="Z222" s="20"/>
      <c r="AA222" s="12">
        <f t="shared" si="47"/>
      </c>
    </row>
    <row r="223" spans="2:27" ht="18" customHeight="1">
      <c r="B223" s="10">
        <v>215</v>
      </c>
      <c r="C223" s="14"/>
      <c r="D223" s="15"/>
      <c r="E223" s="3">
        <f t="shared" si="36"/>
      </c>
      <c r="F223" s="16"/>
      <c r="G223" s="16"/>
      <c r="H223" s="5">
        <f t="shared" si="37"/>
      </c>
      <c r="I223" s="17">
        <f t="shared" si="38"/>
      </c>
      <c r="J223" s="18"/>
      <c r="K223" s="5">
        <f t="shared" si="40"/>
      </c>
      <c r="L223" s="19">
        <f t="shared" si="39"/>
      </c>
      <c r="M223" s="20"/>
      <c r="N223" s="12">
        <f t="shared" si="41"/>
      </c>
      <c r="O223" s="10">
        <v>465</v>
      </c>
      <c r="P223" s="14"/>
      <c r="Q223" s="15"/>
      <c r="R223" s="3">
        <f t="shared" si="42"/>
      </c>
      <c r="S223" s="16"/>
      <c r="T223" s="16"/>
      <c r="U223" s="5">
        <f t="shared" si="43"/>
      </c>
      <c r="V223" s="17">
        <f t="shared" si="44"/>
      </c>
      <c r="W223" s="18"/>
      <c r="X223" s="5">
        <f t="shared" si="45"/>
      </c>
      <c r="Y223" s="19">
        <f t="shared" si="46"/>
      </c>
      <c r="Z223" s="20"/>
      <c r="AA223" s="12">
        <f t="shared" si="47"/>
      </c>
    </row>
    <row r="224" spans="2:27" ht="18" customHeight="1">
      <c r="B224" s="10">
        <v>216</v>
      </c>
      <c r="C224" s="14"/>
      <c r="D224" s="15"/>
      <c r="E224" s="3">
        <f t="shared" si="36"/>
      </c>
      <c r="F224" s="16"/>
      <c r="G224" s="16"/>
      <c r="H224" s="5">
        <f t="shared" si="37"/>
      </c>
      <c r="I224" s="17">
        <f t="shared" si="38"/>
      </c>
      <c r="J224" s="18"/>
      <c r="K224" s="5">
        <f t="shared" si="40"/>
      </c>
      <c r="L224" s="19">
        <f t="shared" si="39"/>
      </c>
      <c r="M224" s="20"/>
      <c r="N224" s="12">
        <f t="shared" si="41"/>
      </c>
      <c r="O224" s="10">
        <v>466</v>
      </c>
      <c r="P224" s="14"/>
      <c r="Q224" s="15"/>
      <c r="R224" s="3">
        <f t="shared" si="42"/>
      </c>
      <c r="S224" s="16"/>
      <c r="T224" s="16"/>
      <c r="U224" s="5">
        <f t="shared" si="43"/>
      </c>
      <c r="V224" s="17">
        <f t="shared" si="44"/>
      </c>
      <c r="W224" s="18"/>
      <c r="X224" s="5">
        <f t="shared" si="45"/>
      </c>
      <c r="Y224" s="19">
        <f t="shared" si="46"/>
      </c>
      <c r="Z224" s="20"/>
      <c r="AA224" s="12">
        <f t="shared" si="47"/>
      </c>
    </row>
    <row r="225" spans="2:27" ht="18" customHeight="1">
      <c r="B225" s="10">
        <v>217</v>
      </c>
      <c r="C225" s="14"/>
      <c r="D225" s="15"/>
      <c r="E225" s="3">
        <f t="shared" si="36"/>
      </c>
      <c r="F225" s="16"/>
      <c r="G225" s="16"/>
      <c r="H225" s="5">
        <f t="shared" si="37"/>
      </c>
      <c r="I225" s="17">
        <f t="shared" si="38"/>
      </c>
      <c r="J225" s="18"/>
      <c r="K225" s="5">
        <f t="shared" si="40"/>
      </c>
      <c r="L225" s="19">
        <f t="shared" si="39"/>
      </c>
      <c r="M225" s="20"/>
      <c r="N225" s="12">
        <f t="shared" si="41"/>
      </c>
      <c r="O225" s="10">
        <v>467</v>
      </c>
      <c r="P225" s="14"/>
      <c r="Q225" s="15"/>
      <c r="R225" s="3">
        <f t="shared" si="42"/>
      </c>
      <c r="S225" s="16"/>
      <c r="T225" s="16"/>
      <c r="U225" s="5">
        <f t="shared" si="43"/>
      </c>
      <c r="V225" s="17">
        <f t="shared" si="44"/>
      </c>
      <c r="W225" s="18"/>
      <c r="X225" s="5">
        <f t="shared" si="45"/>
      </c>
      <c r="Y225" s="19">
        <f t="shared" si="46"/>
      </c>
      <c r="Z225" s="20"/>
      <c r="AA225" s="12">
        <f t="shared" si="47"/>
      </c>
    </row>
    <row r="226" spans="2:27" ht="18" customHeight="1">
      <c r="B226" s="10">
        <v>218</v>
      </c>
      <c r="C226" s="14"/>
      <c r="D226" s="15"/>
      <c r="E226" s="3">
        <f t="shared" si="36"/>
      </c>
      <c r="F226" s="16"/>
      <c r="G226" s="16"/>
      <c r="H226" s="5">
        <f t="shared" si="37"/>
      </c>
      <c r="I226" s="17">
        <f t="shared" si="38"/>
      </c>
      <c r="J226" s="18"/>
      <c r="K226" s="5">
        <f t="shared" si="40"/>
      </c>
      <c r="L226" s="19">
        <f t="shared" si="39"/>
      </c>
      <c r="M226" s="20"/>
      <c r="N226" s="12">
        <f t="shared" si="41"/>
      </c>
      <c r="O226" s="10">
        <v>468</v>
      </c>
      <c r="P226" s="14"/>
      <c r="Q226" s="15"/>
      <c r="R226" s="3">
        <f t="shared" si="42"/>
      </c>
      <c r="S226" s="16"/>
      <c r="T226" s="16"/>
      <c r="U226" s="5">
        <f t="shared" si="43"/>
      </c>
      <c r="V226" s="17">
        <f t="shared" si="44"/>
      </c>
      <c r="W226" s="18"/>
      <c r="X226" s="5">
        <f t="shared" si="45"/>
      </c>
      <c r="Y226" s="19">
        <f t="shared" si="46"/>
      </c>
      <c r="Z226" s="20"/>
      <c r="AA226" s="12">
        <f t="shared" si="47"/>
      </c>
    </row>
    <row r="227" spans="2:27" ht="18" customHeight="1">
      <c r="B227" s="10">
        <v>219</v>
      </c>
      <c r="C227" s="14"/>
      <c r="D227" s="15"/>
      <c r="E227" s="3">
        <f t="shared" si="36"/>
      </c>
      <c r="F227" s="16"/>
      <c r="G227" s="16"/>
      <c r="H227" s="5">
        <f t="shared" si="37"/>
      </c>
      <c r="I227" s="17">
        <f t="shared" si="38"/>
      </c>
      <c r="J227" s="18"/>
      <c r="K227" s="5">
        <f t="shared" si="40"/>
      </c>
      <c r="L227" s="19">
        <f t="shared" si="39"/>
      </c>
      <c r="M227" s="20"/>
      <c r="N227" s="12">
        <f t="shared" si="41"/>
      </c>
      <c r="O227" s="10">
        <v>469</v>
      </c>
      <c r="P227" s="14"/>
      <c r="Q227" s="15"/>
      <c r="R227" s="3">
        <f t="shared" si="42"/>
      </c>
      <c r="S227" s="16"/>
      <c r="T227" s="16"/>
      <c r="U227" s="5">
        <f t="shared" si="43"/>
      </c>
      <c r="V227" s="17">
        <f t="shared" si="44"/>
      </c>
      <c r="W227" s="18"/>
      <c r="X227" s="5">
        <f t="shared" si="45"/>
      </c>
      <c r="Y227" s="19">
        <f t="shared" si="46"/>
      </c>
      <c r="Z227" s="20"/>
      <c r="AA227" s="12">
        <f t="shared" si="47"/>
      </c>
    </row>
    <row r="228" spans="2:27" ht="18" customHeight="1">
      <c r="B228" s="10">
        <v>220</v>
      </c>
      <c r="C228" s="14"/>
      <c r="D228" s="15"/>
      <c r="E228" s="3">
        <f t="shared" si="36"/>
      </c>
      <c r="F228" s="16"/>
      <c r="G228" s="16"/>
      <c r="H228" s="5">
        <f t="shared" si="37"/>
      </c>
      <c r="I228" s="17">
        <f t="shared" si="38"/>
      </c>
      <c r="J228" s="18"/>
      <c r="K228" s="5">
        <f t="shared" si="40"/>
      </c>
      <c r="L228" s="19">
        <f t="shared" si="39"/>
      </c>
      <c r="M228" s="20"/>
      <c r="N228" s="12">
        <f t="shared" si="41"/>
      </c>
      <c r="O228" s="10">
        <v>470</v>
      </c>
      <c r="P228" s="14"/>
      <c r="Q228" s="15"/>
      <c r="R228" s="3">
        <f t="shared" si="42"/>
      </c>
      <c r="S228" s="16"/>
      <c r="T228" s="16"/>
      <c r="U228" s="5">
        <f t="shared" si="43"/>
      </c>
      <c r="V228" s="17">
        <f t="shared" si="44"/>
      </c>
      <c r="W228" s="18"/>
      <c r="X228" s="5">
        <f t="shared" si="45"/>
      </c>
      <c r="Y228" s="19">
        <f t="shared" si="46"/>
      </c>
      <c r="Z228" s="20"/>
      <c r="AA228" s="12">
        <f t="shared" si="47"/>
      </c>
    </row>
    <row r="229" spans="2:27" ht="18" customHeight="1">
      <c r="B229" s="10">
        <v>221</v>
      </c>
      <c r="C229" s="14"/>
      <c r="D229" s="15"/>
      <c r="E229" s="3">
        <f t="shared" si="36"/>
      </c>
      <c r="F229" s="16"/>
      <c r="G229" s="16"/>
      <c r="H229" s="5">
        <f t="shared" si="37"/>
      </c>
      <c r="I229" s="17">
        <f t="shared" si="38"/>
      </c>
      <c r="J229" s="18"/>
      <c r="K229" s="5">
        <f t="shared" si="40"/>
      </c>
      <c r="L229" s="19">
        <f t="shared" si="39"/>
      </c>
      <c r="M229" s="20"/>
      <c r="N229" s="12">
        <f t="shared" si="41"/>
      </c>
      <c r="O229" s="10">
        <v>471</v>
      </c>
      <c r="P229" s="14"/>
      <c r="Q229" s="15"/>
      <c r="R229" s="3">
        <f t="shared" si="42"/>
      </c>
      <c r="S229" s="16"/>
      <c r="T229" s="16"/>
      <c r="U229" s="5">
        <f t="shared" si="43"/>
      </c>
      <c r="V229" s="17">
        <f t="shared" si="44"/>
      </c>
      <c r="W229" s="18"/>
      <c r="X229" s="5">
        <f t="shared" si="45"/>
      </c>
      <c r="Y229" s="19">
        <f t="shared" si="46"/>
      </c>
      <c r="Z229" s="20"/>
      <c r="AA229" s="12">
        <f t="shared" si="47"/>
      </c>
    </row>
    <row r="230" spans="2:27" ht="18" customHeight="1">
      <c r="B230" s="10">
        <v>222</v>
      </c>
      <c r="C230" s="14"/>
      <c r="D230" s="15"/>
      <c r="E230" s="3">
        <f t="shared" si="36"/>
      </c>
      <c r="F230" s="16"/>
      <c r="G230" s="16"/>
      <c r="H230" s="5">
        <f t="shared" si="37"/>
      </c>
      <c r="I230" s="17">
        <f t="shared" si="38"/>
      </c>
      <c r="J230" s="18"/>
      <c r="K230" s="5">
        <f t="shared" si="40"/>
      </c>
      <c r="L230" s="19">
        <f t="shared" si="39"/>
      </c>
      <c r="M230" s="20"/>
      <c r="N230" s="12">
        <f t="shared" si="41"/>
      </c>
      <c r="O230" s="10">
        <v>472</v>
      </c>
      <c r="P230" s="14"/>
      <c r="Q230" s="15"/>
      <c r="R230" s="3">
        <f t="shared" si="42"/>
      </c>
      <c r="S230" s="16"/>
      <c r="T230" s="16"/>
      <c r="U230" s="5">
        <f t="shared" si="43"/>
      </c>
      <c r="V230" s="17">
        <f t="shared" si="44"/>
      </c>
      <c r="W230" s="18"/>
      <c r="X230" s="5">
        <f t="shared" si="45"/>
      </c>
      <c r="Y230" s="19">
        <f t="shared" si="46"/>
      </c>
      <c r="Z230" s="20"/>
      <c r="AA230" s="12">
        <f t="shared" si="47"/>
      </c>
    </row>
    <row r="231" spans="2:27" ht="18" customHeight="1">
      <c r="B231" s="10">
        <v>223</v>
      </c>
      <c r="C231" s="14"/>
      <c r="D231" s="15"/>
      <c r="E231" s="3">
        <f t="shared" si="36"/>
      </c>
      <c r="F231" s="16"/>
      <c r="G231" s="16"/>
      <c r="H231" s="5">
        <f t="shared" si="37"/>
      </c>
      <c r="I231" s="17">
        <f t="shared" si="38"/>
      </c>
      <c r="J231" s="18"/>
      <c r="K231" s="5">
        <f t="shared" si="40"/>
      </c>
      <c r="L231" s="19">
        <f t="shared" si="39"/>
      </c>
      <c r="M231" s="20"/>
      <c r="N231" s="12">
        <f t="shared" si="41"/>
      </c>
      <c r="O231" s="10">
        <v>473</v>
      </c>
      <c r="P231" s="14"/>
      <c r="Q231" s="15"/>
      <c r="R231" s="3">
        <f t="shared" si="42"/>
      </c>
      <c r="S231" s="16"/>
      <c r="T231" s="16"/>
      <c r="U231" s="5">
        <f t="shared" si="43"/>
      </c>
      <c r="V231" s="17">
        <f t="shared" si="44"/>
      </c>
      <c r="W231" s="18"/>
      <c r="X231" s="5">
        <f t="shared" si="45"/>
      </c>
      <c r="Y231" s="19">
        <f t="shared" si="46"/>
      </c>
      <c r="Z231" s="20"/>
      <c r="AA231" s="12">
        <f t="shared" si="47"/>
      </c>
    </row>
    <row r="232" spans="2:27" ht="18" customHeight="1">
      <c r="B232" s="10">
        <v>224</v>
      </c>
      <c r="C232" s="14"/>
      <c r="D232" s="15"/>
      <c r="E232" s="3">
        <f t="shared" si="36"/>
      </c>
      <c r="F232" s="16"/>
      <c r="G232" s="16"/>
      <c r="H232" s="5">
        <f t="shared" si="37"/>
      </c>
      <c r="I232" s="17">
        <f t="shared" si="38"/>
      </c>
      <c r="J232" s="18"/>
      <c r="K232" s="5">
        <f t="shared" si="40"/>
      </c>
      <c r="L232" s="19">
        <f t="shared" si="39"/>
      </c>
      <c r="M232" s="20"/>
      <c r="N232" s="12">
        <f t="shared" si="41"/>
      </c>
      <c r="O232" s="10">
        <v>474</v>
      </c>
      <c r="P232" s="14"/>
      <c r="Q232" s="15"/>
      <c r="R232" s="3">
        <f t="shared" si="42"/>
      </c>
      <c r="S232" s="16"/>
      <c r="T232" s="16"/>
      <c r="U232" s="5">
        <f t="shared" si="43"/>
      </c>
      <c r="V232" s="17">
        <f t="shared" si="44"/>
      </c>
      <c r="W232" s="18"/>
      <c r="X232" s="5">
        <f t="shared" si="45"/>
      </c>
      <c r="Y232" s="19">
        <f t="shared" si="46"/>
      </c>
      <c r="Z232" s="20"/>
      <c r="AA232" s="12">
        <f t="shared" si="47"/>
      </c>
    </row>
    <row r="233" spans="2:27" ht="18" customHeight="1">
      <c r="B233" s="10">
        <v>225</v>
      </c>
      <c r="C233" s="14"/>
      <c r="D233" s="15"/>
      <c r="E233" s="3">
        <f t="shared" si="36"/>
      </c>
      <c r="F233" s="16"/>
      <c r="G233" s="16"/>
      <c r="H233" s="5">
        <f t="shared" si="37"/>
      </c>
      <c r="I233" s="17">
        <f t="shared" si="38"/>
      </c>
      <c r="J233" s="18"/>
      <c r="K233" s="5">
        <f t="shared" si="40"/>
      </c>
      <c r="L233" s="19">
        <f t="shared" si="39"/>
      </c>
      <c r="M233" s="20"/>
      <c r="N233" s="12">
        <f t="shared" si="41"/>
      </c>
      <c r="O233" s="10">
        <v>475</v>
      </c>
      <c r="P233" s="14"/>
      <c r="Q233" s="15"/>
      <c r="R233" s="3">
        <f t="shared" si="42"/>
      </c>
      <c r="S233" s="16"/>
      <c r="T233" s="16"/>
      <c r="U233" s="5">
        <f t="shared" si="43"/>
      </c>
      <c r="V233" s="17">
        <f t="shared" si="44"/>
      </c>
      <c r="W233" s="18"/>
      <c r="X233" s="5">
        <f t="shared" si="45"/>
      </c>
      <c r="Y233" s="19">
        <f t="shared" si="46"/>
      </c>
      <c r="Z233" s="20"/>
      <c r="AA233" s="12">
        <f t="shared" si="47"/>
      </c>
    </row>
    <row r="234" spans="2:27" ht="18" customHeight="1">
      <c r="B234" s="10">
        <v>226</v>
      </c>
      <c r="C234" s="14"/>
      <c r="D234" s="15"/>
      <c r="E234" s="3">
        <f t="shared" si="36"/>
      </c>
      <c r="F234" s="16"/>
      <c r="G234" s="16"/>
      <c r="H234" s="5">
        <f t="shared" si="37"/>
      </c>
      <c r="I234" s="17">
        <f t="shared" si="38"/>
      </c>
      <c r="J234" s="18"/>
      <c r="K234" s="5">
        <f t="shared" si="40"/>
      </c>
      <c r="L234" s="19">
        <f t="shared" si="39"/>
      </c>
      <c r="M234" s="20"/>
      <c r="N234" s="12">
        <f t="shared" si="41"/>
      </c>
      <c r="O234" s="10">
        <v>476</v>
      </c>
      <c r="P234" s="14"/>
      <c r="Q234" s="15"/>
      <c r="R234" s="3">
        <f t="shared" si="42"/>
      </c>
      <c r="S234" s="16"/>
      <c r="T234" s="16"/>
      <c r="U234" s="5">
        <f t="shared" si="43"/>
      </c>
      <c r="V234" s="17">
        <f t="shared" si="44"/>
      </c>
      <c r="W234" s="18"/>
      <c r="X234" s="5">
        <f t="shared" si="45"/>
      </c>
      <c r="Y234" s="19">
        <f t="shared" si="46"/>
      </c>
      <c r="Z234" s="20"/>
      <c r="AA234" s="12">
        <f t="shared" si="47"/>
      </c>
    </row>
    <row r="235" spans="2:27" ht="18" customHeight="1">
      <c r="B235" s="10">
        <v>227</v>
      </c>
      <c r="C235" s="14"/>
      <c r="D235" s="15"/>
      <c r="E235" s="3">
        <f t="shared" si="36"/>
      </c>
      <c r="F235" s="16"/>
      <c r="G235" s="16"/>
      <c r="H235" s="5">
        <f t="shared" si="37"/>
      </c>
      <c r="I235" s="17">
        <f t="shared" si="38"/>
      </c>
      <c r="J235" s="18"/>
      <c r="K235" s="5">
        <f t="shared" si="40"/>
      </c>
      <c r="L235" s="19">
        <f t="shared" si="39"/>
      </c>
      <c r="M235" s="20"/>
      <c r="N235" s="12">
        <f t="shared" si="41"/>
      </c>
      <c r="O235" s="10">
        <v>477</v>
      </c>
      <c r="P235" s="14"/>
      <c r="Q235" s="15"/>
      <c r="R235" s="3">
        <f t="shared" si="42"/>
      </c>
      <c r="S235" s="16"/>
      <c r="T235" s="16"/>
      <c r="U235" s="5">
        <f t="shared" si="43"/>
      </c>
      <c r="V235" s="17">
        <f t="shared" si="44"/>
      </c>
      <c r="W235" s="18"/>
      <c r="X235" s="5">
        <f t="shared" si="45"/>
      </c>
      <c r="Y235" s="19">
        <f t="shared" si="46"/>
      </c>
      <c r="Z235" s="20"/>
      <c r="AA235" s="12">
        <f t="shared" si="47"/>
      </c>
    </row>
    <row r="236" spans="2:27" ht="18" customHeight="1">
      <c r="B236" s="10">
        <v>228</v>
      </c>
      <c r="C236" s="14"/>
      <c r="D236" s="15"/>
      <c r="E236" s="3">
        <f t="shared" si="36"/>
      </c>
      <c r="F236" s="16"/>
      <c r="G236" s="16"/>
      <c r="H236" s="5">
        <f t="shared" si="37"/>
      </c>
      <c r="I236" s="17">
        <f t="shared" si="38"/>
      </c>
      <c r="J236" s="18"/>
      <c r="K236" s="5">
        <f t="shared" si="40"/>
      </c>
      <c r="L236" s="19">
        <f t="shared" si="39"/>
      </c>
      <c r="M236" s="20"/>
      <c r="N236" s="12">
        <f t="shared" si="41"/>
      </c>
      <c r="O236" s="10">
        <v>478</v>
      </c>
      <c r="P236" s="14"/>
      <c r="Q236" s="15"/>
      <c r="R236" s="3">
        <f t="shared" si="42"/>
      </c>
      <c r="S236" s="16"/>
      <c r="T236" s="16"/>
      <c r="U236" s="5">
        <f t="shared" si="43"/>
      </c>
      <c r="V236" s="17">
        <f t="shared" si="44"/>
      </c>
      <c r="W236" s="18"/>
      <c r="X236" s="5">
        <f t="shared" si="45"/>
      </c>
      <c r="Y236" s="19">
        <f t="shared" si="46"/>
      </c>
      <c r="Z236" s="20"/>
      <c r="AA236" s="12">
        <f t="shared" si="47"/>
      </c>
    </row>
    <row r="237" spans="2:27" ht="18" customHeight="1">
      <c r="B237" s="10">
        <v>229</v>
      </c>
      <c r="C237" s="14"/>
      <c r="D237" s="15"/>
      <c r="E237" s="3">
        <f aca="true" t="shared" si="48" ref="E237:E242">IF(C237="","","km")</f>
      </c>
      <c r="F237" s="16"/>
      <c r="G237" s="16"/>
      <c r="H237" s="5">
        <f aca="true" t="shared" si="49" ref="H237:H242">IF(F237="","","km/L")</f>
      </c>
      <c r="I237" s="17">
        <f aca="true" t="shared" si="50" ref="I237:I242">IF(C237="","",IF(F237="","",C237*$F$2/F237))</f>
      </c>
      <c r="J237" s="18"/>
      <c r="K237" s="5">
        <f t="shared" si="40"/>
      </c>
      <c r="L237" s="19">
        <f aca="true" t="shared" si="51" ref="L237:L242">IF(C237="","",IF(F237="","",IF(C237&lt;3,I237*1.5,I237)))</f>
      </c>
      <c r="M237" s="20"/>
      <c r="N237" s="12">
        <f t="shared" si="41"/>
      </c>
      <c r="O237" s="10">
        <v>479</v>
      </c>
      <c r="P237" s="14"/>
      <c r="Q237" s="15"/>
      <c r="R237" s="3">
        <f t="shared" si="42"/>
      </c>
      <c r="S237" s="16"/>
      <c r="T237" s="16"/>
      <c r="U237" s="5">
        <f t="shared" si="43"/>
      </c>
      <c r="V237" s="17">
        <f t="shared" si="44"/>
      </c>
      <c r="W237" s="18"/>
      <c r="X237" s="5">
        <f t="shared" si="45"/>
      </c>
      <c r="Y237" s="19">
        <f t="shared" si="46"/>
      </c>
      <c r="Z237" s="20"/>
      <c r="AA237" s="12">
        <f t="shared" si="47"/>
      </c>
    </row>
    <row r="238" spans="2:27" ht="18" customHeight="1">
      <c r="B238" s="10">
        <v>230</v>
      </c>
      <c r="C238" s="14"/>
      <c r="D238" s="15"/>
      <c r="E238" s="3">
        <f t="shared" si="48"/>
      </c>
      <c r="F238" s="16"/>
      <c r="G238" s="16"/>
      <c r="H238" s="5">
        <f t="shared" si="49"/>
      </c>
      <c r="I238" s="17">
        <f t="shared" si="50"/>
      </c>
      <c r="J238" s="18"/>
      <c r="K238" s="5">
        <f t="shared" si="40"/>
      </c>
      <c r="L238" s="19">
        <f t="shared" si="51"/>
      </c>
      <c r="M238" s="20"/>
      <c r="N238" s="12">
        <f t="shared" si="41"/>
      </c>
      <c r="O238" s="10">
        <v>480</v>
      </c>
      <c r="P238" s="14"/>
      <c r="Q238" s="15"/>
      <c r="R238" s="3">
        <f t="shared" si="42"/>
      </c>
      <c r="S238" s="16"/>
      <c r="T238" s="16"/>
      <c r="U238" s="5">
        <f t="shared" si="43"/>
      </c>
      <c r="V238" s="17">
        <f t="shared" si="44"/>
      </c>
      <c r="W238" s="18"/>
      <c r="X238" s="5">
        <f t="shared" si="45"/>
      </c>
      <c r="Y238" s="19">
        <f t="shared" si="46"/>
      </c>
      <c r="Z238" s="20"/>
      <c r="AA238" s="12">
        <f t="shared" si="47"/>
      </c>
    </row>
    <row r="239" spans="2:27" ht="18" customHeight="1">
      <c r="B239" s="10">
        <v>231</v>
      </c>
      <c r="C239" s="14"/>
      <c r="D239" s="15"/>
      <c r="E239" s="3">
        <f t="shared" si="48"/>
      </c>
      <c r="F239" s="16"/>
      <c r="G239" s="16"/>
      <c r="H239" s="5">
        <f t="shared" si="49"/>
      </c>
      <c r="I239" s="17">
        <f t="shared" si="50"/>
      </c>
      <c r="J239" s="18"/>
      <c r="K239" s="5">
        <f t="shared" si="40"/>
      </c>
      <c r="L239" s="19">
        <f t="shared" si="51"/>
      </c>
      <c r="M239" s="20"/>
      <c r="N239" s="12">
        <f t="shared" si="41"/>
      </c>
      <c r="O239" s="10">
        <v>481</v>
      </c>
      <c r="P239" s="14"/>
      <c r="Q239" s="15"/>
      <c r="R239" s="3">
        <f t="shared" si="42"/>
      </c>
      <c r="S239" s="16"/>
      <c r="T239" s="16"/>
      <c r="U239" s="5">
        <f t="shared" si="43"/>
      </c>
      <c r="V239" s="17">
        <f t="shared" si="44"/>
      </c>
      <c r="W239" s="18"/>
      <c r="X239" s="5">
        <f t="shared" si="45"/>
      </c>
      <c r="Y239" s="19">
        <f t="shared" si="46"/>
      </c>
      <c r="Z239" s="20"/>
      <c r="AA239" s="12">
        <f t="shared" si="47"/>
      </c>
    </row>
    <row r="240" spans="2:27" ht="18" customHeight="1">
      <c r="B240" s="10">
        <v>232</v>
      </c>
      <c r="C240" s="14"/>
      <c r="D240" s="15"/>
      <c r="E240" s="3">
        <f t="shared" si="48"/>
      </c>
      <c r="F240" s="16"/>
      <c r="G240" s="16"/>
      <c r="H240" s="5">
        <f t="shared" si="49"/>
      </c>
      <c r="I240" s="17">
        <f t="shared" si="50"/>
      </c>
      <c r="J240" s="18"/>
      <c r="K240" s="5">
        <f t="shared" si="40"/>
      </c>
      <c r="L240" s="19">
        <f t="shared" si="51"/>
      </c>
      <c r="M240" s="20"/>
      <c r="N240" s="12">
        <f t="shared" si="41"/>
      </c>
      <c r="O240" s="10">
        <v>482</v>
      </c>
      <c r="P240" s="14"/>
      <c r="Q240" s="15"/>
      <c r="R240" s="3">
        <f t="shared" si="42"/>
      </c>
      <c r="S240" s="16"/>
      <c r="T240" s="16"/>
      <c r="U240" s="5">
        <f t="shared" si="43"/>
      </c>
      <c r="V240" s="17">
        <f t="shared" si="44"/>
      </c>
      <c r="W240" s="18"/>
      <c r="X240" s="5">
        <f t="shared" si="45"/>
      </c>
      <c r="Y240" s="19">
        <f t="shared" si="46"/>
      </c>
      <c r="Z240" s="20"/>
      <c r="AA240" s="12">
        <f t="shared" si="47"/>
      </c>
    </row>
    <row r="241" spans="2:27" ht="18" customHeight="1">
      <c r="B241" s="10">
        <v>233</v>
      </c>
      <c r="C241" s="14"/>
      <c r="D241" s="15"/>
      <c r="E241" s="3">
        <f t="shared" si="48"/>
      </c>
      <c r="F241" s="16"/>
      <c r="G241" s="16"/>
      <c r="H241" s="5">
        <f t="shared" si="49"/>
      </c>
      <c r="I241" s="17">
        <f t="shared" si="50"/>
      </c>
      <c r="J241" s="18"/>
      <c r="K241" s="5">
        <f t="shared" si="40"/>
      </c>
      <c r="L241" s="19">
        <f t="shared" si="51"/>
      </c>
      <c r="M241" s="20"/>
      <c r="N241" s="12">
        <f t="shared" si="41"/>
      </c>
      <c r="O241" s="10">
        <v>483</v>
      </c>
      <c r="P241" s="14"/>
      <c r="Q241" s="15"/>
      <c r="R241" s="3">
        <f t="shared" si="42"/>
      </c>
      <c r="S241" s="16"/>
      <c r="T241" s="16"/>
      <c r="U241" s="5">
        <f t="shared" si="43"/>
      </c>
      <c r="V241" s="17">
        <f t="shared" si="44"/>
      </c>
      <c r="W241" s="18"/>
      <c r="X241" s="5">
        <f t="shared" si="45"/>
      </c>
      <c r="Y241" s="19">
        <f t="shared" si="46"/>
      </c>
      <c r="Z241" s="20"/>
      <c r="AA241" s="12">
        <f t="shared" si="47"/>
      </c>
    </row>
    <row r="242" spans="2:27" ht="18" customHeight="1">
      <c r="B242" s="10">
        <v>234</v>
      </c>
      <c r="C242" s="14"/>
      <c r="D242" s="15"/>
      <c r="E242" s="3">
        <f t="shared" si="48"/>
      </c>
      <c r="F242" s="16"/>
      <c r="G242" s="16"/>
      <c r="H242" s="5">
        <f t="shared" si="49"/>
      </c>
      <c r="I242" s="17">
        <f t="shared" si="50"/>
      </c>
      <c r="J242" s="18"/>
      <c r="K242" s="5">
        <f t="shared" si="40"/>
      </c>
      <c r="L242" s="19">
        <f t="shared" si="51"/>
      </c>
      <c r="M242" s="20"/>
      <c r="N242" s="12">
        <f t="shared" si="41"/>
      </c>
      <c r="O242" s="10">
        <v>484</v>
      </c>
      <c r="P242" s="14"/>
      <c r="Q242" s="15"/>
      <c r="R242" s="3">
        <f t="shared" si="42"/>
      </c>
      <c r="S242" s="16"/>
      <c r="T242" s="16"/>
      <c r="U242" s="5">
        <f t="shared" si="43"/>
      </c>
      <c r="V242" s="17">
        <f t="shared" si="44"/>
      </c>
      <c r="W242" s="18"/>
      <c r="X242" s="5">
        <f t="shared" si="45"/>
      </c>
      <c r="Y242" s="19">
        <f t="shared" si="46"/>
      </c>
      <c r="Z242" s="20"/>
      <c r="AA242" s="12">
        <f t="shared" si="47"/>
      </c>
    </row>
    <row r="243" spans="2:27" ht="18" customHeight="1">
      <c r="B243" s="10">
        <v>235</v>
      </c>
      <c r="C243" s="14"/>
      <c r="D243" s="15"/>
      <c r="E243" s="3">
        <f aca="true" t="shared" si="52" ref="E243:E258">IF(C243="","","km")</f>
      </c>
      <c r="F243" s="16"/>
      <c r="G243" s="16"/>
      <c r="H243" s="5">
        <f aca="true" t="shared" si="53" ref="H243:H258">IF(F243="","","km/L")</f>
      </c>
      <c r="I243" s="17">
        <f aca="true" t="shared" si="54" ref="I243:I258">IF(C243="","",IF(F243="","",C243*$F$2/F243))</f>
      </c>
      <c r="J243" s="18"/>
      <c r="K243" s="5">
        <f t="shared" si="40"/>
      </c>
      <c r="L243" s="19">
        <f aca="true" t="shared" si="55" ref="L243:L258">IF(C243="","",IF(F243="","",IF(C243&lt;3,I243*1.5,I243)))</f>
      </c>
      <c r="M243" s="20"/>
      <c r="N243" s="12">
        <f t="shared" si="41"/>
      </c>
      <c r="O243" s="10">
        <v>485</v>
      </c>
      <c r="P243" s="14"/>
      <c r="Q243" s="15"/>
      <c r="R243" s="3">
        <f t="shared" si="42"/>
      </c>
      <c r="S243" s="16"/>
      <c r="T243" s="16"/>
      <c r="U243" s="5">
        <f t="shared" si="43"/>
      </c>
      <c r="V243" s="17">
        <f t="shared" si="44"/>
      </c>
      <c r="W243" s="18"/>
      <c r="X243" s="5">
        <f t="shared" si="45"/>
      </c>
      <c r="Y243" s="19">
        <f t="shared" si="46"/>
      </c>
      <c r="Z243" s="20"/>
      <c r="AA243" s="12">
        <f t="shared" si="47"/>
      </c>
    </row>
    <row r="244" spans="2:27" ht="18" customHeight="1">
      <c r="B244" s="10">
        <v>236</v>
      </c>
      <c r="C244" s="14"/>
      <c r="D244" s="15"/>
      <c r="E244" s="3">
        <f t="shared" si="52"/>
      </c>
      <c r="F244" s="16"/>
      <c r="G244" s="16"/>
      <c r="H244" s="5">
        <f t="shared" si="53"/>
      </c>
      <c r="I244" s="17">
        <f t="shared" si="54"/>
      </c>
      <c r="J244" s="18"/>
      <c r="K244" s="5">
        <f t="shared" si="40"/>
      </c>
      <c r="L244" s="19">
        <f t="shared" si="55"/>
      </c>
      <c r="M244" s="20"/>
      <c r="N244" s="12">
        <f t="shared" si="41"/>
      </c>
      <c r="O244" s="10">
        <v>486</v>
      </c>
      <c r="P244" s="14"/>
      <c r="Q244" s="15"/>
      <c r="R244" s="3">
        <f t="shared" si="42"/>
      </c>
      <c r="S244" s="16"/>
      <c r="T244" s="16"/>
      <c r="U244" s="5">
        <f t="shared" si="43"/>
      </c>
      <c r="V244" s="17">
        <f t="shared" si="44"/>
      </c>
      <c r="W244" s="18"/>
      <c r="X244" s="5">
        <f t="shared" si="45"/>
      </c>
      <c r="Y244" s="19">
        <f t="shared" si="46"/>
      </c>
      <c r="Z244" s="20"/>
      <c r="AA244" s="12">
        <f t="shared" si="47"/>
      </c>
    </row>
    <row r="245" spans="2:27" ht="18" customHeight="1">
      <c r="B245" s="10">
        <v>237</v>
      </c>
      <c r="C245" s="14"/>
      <c r="D245" s="15"/>
      <c r="E245" s="3">
        <f t="shared" si="52"/>
      </c>
      <c r="F245" s="16"/>
      <c r="G245" s="16"/>
      <c r="H245" s="5">
        <f t="shared" si="53"/>
      </c>
      <c r="I245" s="17">
        <f t="shared" si="54"/>
      </c>
      <c r="J245" s="18"/>
      <c r="K245" s="5">
        <f t="shared" si="40"/>
      </c>
      <c r="L245" s="19">
        <f t="shared" si="55"/>
      </c>
      <c r="M245" s="20"/>
      <c r="N245" s="12">
        <f t="shared" si="41"/>
      </c>
      <c r="O245" s="10">
        <v>487</v>
      </c>
      <c r="P245" s="14"/>
      <c r="Q245" s="15"/>
      <c r="R245" s="3">
        <f t="shared" si="42"/>
      </c>
      <c r="S245" s="16"/>
      <c r="T245" s="16"/>
      <c r="U245" s="5">
        <f t="shared" si="43"/>
      </c>
      <c r="V245" s="17">
        <f t="shared" si="44"/>
      </c>
      <c r="W245" s="18"/>
      <c r="X245" s="5">
        <f t="shared" si="45"/>
      </c>
      <c r="Y245" s="19">
        <f t="shared" si="46"/>
      </c>
      <c r="Z245" s="20"/>
      <c r="AA245" s="12">
        <f t="shared" si="47"/>
      </c>
    </row>
    <row r="246" spans="2:27" ht="18" customHeight="1">
      <c r="B246" s="10">
        <v>238</v>
      </c>
      <c r="C246" s="14"/>
      <c r="D246" s="15"/>
      <c r="E246" s="3">
        <f t="shared" si="52"/>
      </c>
      <c r="F246" s="16"/>
      <c r="G246" s="16"/>
      <c r="H246" s="5">
        <f t="shared" si="53"/>
      </c>
      <c r="I246" s="17">
        <f t="shared" si="54"/>
      </c>
      <c r="J246" s="18"/>
      <c r="K246" s="5">
        <f t="shared" si="40"/>
      </c>
      <c r="L246" s="19">
        <f t="shared" si="55"/>
      </c>
      <c r="M246" s="20"/>
      <c r="N246" s="12">
        <f t="shared" si="41"/>
      </c>
      <c r="O246" s="10">
        <v>488</v>
      </c>
      <c r="P246" s="14"/>
      <c r="Q246" s="15"/>
      <c r="R246" s="3">
        <f t="shared" si="42"/>
      </c>
      <c r="S246" s="16"/>
      <c r="T246" s="16"/>
      <c r="U246" s="5">
        <f t="shared" si="43"/>
      </c>
      <c r="V246" s="17">
        <f t="shared" si="44"/>
      </c>
      <c r="W246" s="18"/>
      <c r="X246" s="5">
        <f t="shared" si="45"/>
      </c>
      <c r="Y246" s="19">
        <f t="shared" si="46"/>
      </c>
      <c r="Z246" s="20"/>
      <c r="AA246" s="12">
        <f t="shared" si="47"/>
      </c>
    </row>
    <row r="247" spans="2:27" ht="18" customHeight="1">
      <c r="B247" s="10">
        <v>239</v>
      </c>
      <c r="C247" s="14"/>
      <c r="D247" s="15"/>
      <c r="E247" s="3">
        <f t="shared" si="52"/>
      </c>
      <c r="F247" s="16"/>
      <c r="G247" s="16"/>
      <c r="H247" s="5">
        <f t="shared" si="53"/>
      </c>
      <c r="I247" s="17">
        <f t="shared" si="54"/>
      </c>
      <c r="J247" s="18"/>
      <c r="K247" s="5">
        <f t="shared" si="40"/>
      </c>
      <c r="L247" s="19">
        <f t="shared" si="55"/>
      </c>
      <c r="M247" s="20"/>
      <c r="N247" s="12">
        <f t="shared" si="41"/>
      </c>
      <c r="O247" s="10">
        <v>489</v>
      </c>
      <c r="P247" s="14"/>
      <c r="Q247" s="15"/>
      <c r="R247" s="3">
        <f t="shared" si="42"/>
      </c>
      <c r="S247" s="16"/>
      <c r="T247" s="16"/>
      <c r="U247" s="5">
        <f t="shared" si="43"/>
      </c>
      <c r="V247" s="17">
        <f t="shared" si="44"/>
      </c>
      <c r="W247" s="18"/>
      <c r="X247" s="5">
        <f t="shared" si="45"/>
      </c>
      <c r="Y247" s="19">
        <f t="shared" si="46"/>
      </c>
      <c r="Z247" s="20"/>
      <c r="AA247" s="12">
        <f t="shared" si="47"/>
      </c>
    </row>
    <row r="248" spans="2:27" ht="18" customHeight="1">
      <c r="B248" s="10">
        <v>240</v>
      </c>
      <c r="C248" s="14"/>
      <c r="D248" s="15"/>
      <c r="E248" s="3">
        <f t="shared" si="52"/>
      </c>
      <c r="F248" s="16"/>
      <c r="G248" s="16"/>
      <c r="H248" s="5">
        <f t="shared" si="53"/>
      </c>
      <c r="I248" s="17">
        <f t="shared" si="54"/>
      </c>
      <c r="J248" s="18"/>
      <c r="K248" s="5">
        <f t="shared" si="40"/>
      </c>
      <c r="L248" s="19">
        <f t="shared" si="55"/>
      </c>
      <c r="M248" s="20"/>
      <c r="N248" s="12">
        <f t="shared" si="41"/>
      </c>
      <c r="O248" s="10">
        <v>490</v>
      </c>
      <c r="P248" s="14"/>
      <c r="Q248" s="15"/>
      <c r="R248" s="3">
        <f t="shared" si="42"/>
      </c>
      <c r="S248" s="16"/>
      <c r="T248" s="16"/>
      <c r="U248" s="5">
        <f t="shared" si="43"/>
      </c>
      <c r="V248" s="17">
        <f t="shared" si="44"/>
      </c>
      <c r="W248" s="18"/>
      <c r="X248" s="5">
        <f t="shared" si="45"/>
      </c>
      <c r="Y248" s="19">
        <f t="shared" si="46"/>
      </c>
      <c r="Z248" s="20"/>
      <c r="AA248" s="12">
        <f t="shared" si="47"/>
      </c>
    </row>
    <row r="249" spans="2:27" ht="18" customHeight="1">
      <c r="B249" s="10">
        <v>241</v>
      </c>
      <c r="C249" s="14"/>
      <c r="D249" s="15"/>
      <c r="E249" s="3">
        <f t="shared" si="52"/>
      </c>
      <c r="F249" s="16"/>
      <c r="G249" s="16"/>
      <c r="H249" s="5">
        <f t="shared" si="53"/>
      </c>
      <c r="I249" s="17">
        <f t="shared" si="54"/>
      </c>
      <c r="J249" s="18"/>
      <c r="K249" s="5">
        <f t="shared" si="40"/>
      </c>
      <c r="L249" s="19">
        <f t="shared" si="55"/>
      </c>
      <c r="M249" s="20"/>
      <c r="N249" s="12">
        <f t="shared" si="41"/>
      </c>
      <c r="O249" s="10">
        <v>491</v>
      </c>
      <c r="P249" s="14"/>
      <c r="Q249" s="15"/>
      <c r="R249" s="3">
        <f t="shared" si="42"/>
      </c>
      <c r="S249" s="16"/>
      <c r="T249" s="16"/>
      <c r="U249" s="5">
        <f t="shared" si="43"/>
      </c>
      <c r="V249" s="17">
        <f t="shared" si="44"/>
      </c>
      <c r="W249" s="18"/>
      <c r="X249" s="5">
        <f t="shared" si="45"/>
      </c>
      <c r="Y249" s="19">
        <f t="shared" si="46"/>
      </c>
      <c r="Z249" s="20"/>
      <c r="AA249" s="12">
        <f t="shared" si="47"/>
      </c>
    </row>
    <row r="250" spans="2:27" ht="18" customHeight="1">
      <c r="B250" s="10">
        <v>242</v>
      </c>
      <c r="C250" s="14"/>
      <c r="D250" s="15"/>
      <c r="E250" s="3">
        <f t="shared" si="52"/>
      </c>
      <c r="F250" s="16"/>
      <c r="G250" s="16"/>
      <c r="H250" s="5">
        <f t="shared" si="53"/>
      </c>
      <c r="I250" s="17">
        <f t="shared" si="54"/>
      </c>
      <c r="J250" s="18"/>
      <c r="K250" s="5">
        <f t="shared" si="40"/>
      </c>
      <c r="L250" s="19">
        <f t="shared" si="55"/>
      </c>
      <c r="M250" s="20"/>
      <c r="N250" s="12">
        <f t="shared" si="41"/>
      </c>
      <c r="O250" s="10">
        <v>492</v>
      </c>
      <c r="P250" s="14"/>
      <c r="Q250" s="15"/>
      <c r="R250" s="3">
        <f t="shared" si="42"/>
      </c>
      <c r="S250" s="16"/>
      <c r="T250" s="16"/>
      <c r="U250" s="5">
        <f t="shared" si="43"/>
      </c>
      <c r="V250" s="17">
        <f t="shared" si="44"/>
      </c>
      <c r="W250" s="18"/>
      <c r="X250" s="5">
        <f t="shared" si="45"/>
      </c>
      <c r="Y250" s="19">
        <f t="shared" si="46"/>
      </c>
      <c r="Z250" s="20"/>
      <c r="AA250" s="12">
        <f t="shared" si="47"/>
      </c>
    </row>
    <row r="251" spans="2:27" ht="18" customHeight="1">
      <c r="B251" s="10">
        <v>243</v>
      </c>
      <c r="C251" s="14"/>
      <c r="D251" s="15"/>
      <c r="E251" s="3">
        <f t="shared" si="52"/>
      </c>
      <c r="F251" s="16"/>
      <c r="G251" s="16"/>
      <c r="H251" s="5">
        <f t="shared" si="53"/>
      </c>
      <c r="I251" s="17">
        <f t="shared" si="54"/>
      </c>
      <c r="J251" s="18"/>
      <c r="K251" s="5">
        <f t="shared" si="40"/>
      </c>
      <c r="L251" s="19">
        <f t="shared" si="55"/>
      </c>
      <c r="M251" s="20"/>
      <c r="N251" s="12">
        <f t="shared" si="41"/>
      </c>
      <c r="O251" s="10">
        <v>493</v>
      </c>
      <c r="P251" s="14"/>
      <c r="Q251" s="15"/>
      <c r="R251" s="3">
        <f t="shared" si="42"/>
      </c>
      <c r="S251" s="16"/>
      <c r="T251" s="16"/>
      <c r="U251" s="5">
        <f t="shared" si="43"/>
      </c>
      <c r="V251" s="17">
        <f t="shared" si="44"/>
      </c>
      <c r="W251" s="18"/>
      <c r="X251" s="5">
        <f t="shared" si="45"/>
      </c>
      <c r="Y251" s="19">
        <f t="shared" si="46"/>
      </c>
      <c r="Z251" s="20"/>
      <c r="AA251" s="12">
        <f t="shared" si="47"/>
      </c>
    </row>
    <row r="252" spans="2:27" ht="18" customHeight="1">
      <c r="B252" s="10">
        <v>244</v>
      </c>
      <c r="C252" s="14"/>
      <c r="D252" s="15"/>
      <c r="E252" s="3">
        <f t="shared" si="52"/>
      </c>
      <c r="F252" s="16"/>
      <c r="G252" s="16"/>
      <c r="H252" s="5">
        <f t="shared" si="53"/>
      </c>
      <c r="I252" s="17">
        <f t="shared" si="54"/>
      </c>
      <c r="J252" s="18"/>
      <c r="K252" s="5">
        <f t="shared" si="40"/>
      </c>
      <c r="L252" s="19">
        <f t="shared" si="55"/>
      </c>
      <c r="M252" s="20"/>
      <c r="N252" s="12">
        <f t="shared" si="41"/>
      </c>
      <c r="O252" s="10">
        <v>494</v>
      </c>
      <c r="P252" s="14"/>
      <c r="Q252" s="15"/>
      <c r="R252" s="3">
        <f t="shared" si="42"/>
      </c>
      <c r="S252" s="16"/>
      <c r="T252" s="16"/>
      <c r="U252" s="5">
        <f t="shared" si="43"/>
      </c>
      <c r="V252" s="17">
        <f t="shared" si="44"/>
      </c>
      <c r="W252" s="18"/>
      <c r="X252" s="5">
        <f t="shared" si="45"/>
      </c>
      <c r="Y252" s="19">
        <f t="shared" si="46"/>
      </c>
      <c r="Z252" s="20"/>
      <c r="AA252" s="12">
        <f t="shared" si="47"/>
      </c>
    </row>
    <row r="253" spans="2:27" ht="18" customHeight="1">
      <c r="B253" s="10">
        <v>245</v>
      </c>
      <c r="C253" s="14"/>
      <c r="D253" s="15"/>
      <c r="E253" s="3">
        <f t="shared" si="52"/>
      </c>
      <c r="F253" s="16"/>
      <c r="G253" s="16"/>
      <c r="H253" s="5">
        <f t="shared" si="53"/>
      </c>
      <c r="I253" s="17">
        <f t="shared" si="54"/>
      </c>
      <c r="J253" s="18"/>
      <c r="K253" s="5">
        <f t="shared" si="40"/>
      </c>
      <c r="L253" s="19">
        <f t="shared" si="55"/>
      </c>
      <c r="M253" s="20"/>
      <c r="N253" s="12">
        <f t="shared" si="41"/>
      </c>
      <c r="O253" s="10">
        <v>495</v>
      </c>
      <c r="P253" s="14"/>
      <c r="Q253" s="15"/>
      <c r="R253" s="3">
        <f t="shared" si="42"/>
      </c>
      <c r="S253" s="16"/>
      <c r="T253" s="16"/>
      <c r="U253" s="5">
        <f t="shared" si="43"/>
      </c>
      <c r="V253" s="17">
        <f t="shared" si="44"/>
      </c>
      <c r="W253" s="18"/>
      <c r="X253" s="5">
        <f t="shared" si="45"/>
      </c>
      <c r="Y253" s="19">
        <f t="shared" si="46"/>
      </c>
      <c r="Z253" s="20"/>
      <c r="AA253" s="12">
        <f t="shared" si="47"/>
      </c>
    </row>
    <row r="254" spans="2:27" ht="18" customHeight="1">
      <c r="B254" s="10">
        <v>246</v>
      </c>
      <c r="C254" s="14"/>
      <c r="D254" s="15"/>
      <c r="E254" s="3">
        <f t="shared" si="52"/>
      </c>
      <c r="F254" s="16"/>
      <c r="G254" s="16"/>
      <c r="H254" s="5">
        <f t="shared" si="53"/>
      </c>
      <c r="I254" s="17">
        <f t="shared" si="54"/>
      </c>
      <c r="J254" s="18"/>
      <c r="K254" s="5">
        <f t="shared" si="40"/>
      </c>
      <c r="L254" s="19">
        <f t="shared" si="55"/>
      </c>
      <c r="M254" s="20"/>
      <c r="N254" s="12">
        <f t="shared" si="41"/>
      </c>
      <c r="O254" s="10">
        <v>496</v>
      </c>
      <c r="P254" s="14"/>
      <c r="Q254" s="15"/>
      <c r="R254" s="3">
        <f t="shared" si="42"/>
      </c>
      <c r="S254" s="16"/>
      <c r="T254" s="16"/>
      <c r="U254" s="5">
        <f t="shared" si="43"/>
      </c>
      <c r="V254" s="17">
        <f t="shared" si="44"/>
      </c>
      <c r="W254" s="18"/>
      <c r="X254" s="5">
        <f t="shared" si="45"/>
      </c>
      <c r="Y254" s="19">
        <f t="shared" si="46"/>
      </c>
      <c r="Z254" s="20"/>
      <c r="AA254" s="12">
        <f t="shared" si="47"/>
      </c>
    </row>
    <row r="255" spans="2:27" ht="18" customHeight="1">
      <c r="B255" s="10">
        <v>247</v>
      </c>
      <c r="C255" s="14"/>
      <c r="D255" s="15"/>
      <c r="E255" s="3">
        <f t="shared" si="52"/>
      </c>
      <c r="F255" s="16"/>
      <c r="G255" s="16"/>
      <c r="H255" s="5">
        <f t="shared" si="53"/>
      </c>
      <c r="I255" s="17">
        <f t="shared" si="54"/>
      </c>
      <c r="J255" s="18"/>
      <c r="K255" s="5">
        <f t="shared" si="40"/>
      </c>
      <c r="L255" s="19">
        <f t="shared" si="55"/>
      </c>
      <c r="M255" s="20"/>
      <c r="N255" s="12">
        <f t="shared" si="41"/>
      </c>
      <c r="O255" s="10">
        <v>497</v>
      </c>
      <c r="P255" s="14"/>
      <c r="Q255" s="15"/>
      <c r="R255" s="3">
        <f t="shared" si="42"/>
      </c>
      <c r="S255" s="16"/>
      <c r="T255" s="16"/>
      <c r="U255" s="5">
        <f t="shared" si="43"/>
      </c>
      <c r="V255" s="17">
        <f t="shared" si="44"/>
      </c>
      <c r="W255" s="18"/>
      <c r="X255" s="5">
        <f t="shared" si="45"/>
      </c>
      <c r="Y255" s="19">
        <f t="shared" si="46"/>
      </c>
      <c r="Z255" s="20"/>
      <c r="AA255" s="12">
        <f t="shared" si="47"/>
      </c>
    </row>
    <row r="256" spans="2:27" ht="18" customHeight="1">
      <c r="B256" s="10">
        <v>248</v>
      </c>
      <c r="C256" s="14"/>
      <c r="D256" s="15"/>
      <c r="E256" s="3">
        <f t="shared" si="52"/>
      </c>
      <c r="F256" s="16"/>
      <c r="G256" s="16"/>
      <c r="H256" s="5">
        <f t="shared" si="53"/>
      </c>
      <c r="I256" s="17">
        <f t="shared" si="54"/>
      </c>
      <c r="J256" s="18"/>
      <c r="K256" s="5">
        <f t="shared" si="40"/>
      </c>
      <c r="L256" s="19">
        <f t="shared" si="55"/>
      </c>
      <c r="M256" s="20"/>
      <c r="N256" s="12">
        <f t="shared" si="41"/>
      </c>
      <c r="O256" s="10">
        <v>498</v>
      </c>
      <c r="P256" s="14"/>
      <c r="Q256" s="15"/>
      <c r="R256" s="3">
        <f t="shared" si="42"/>
      </c>
      <c r="S256" s="16"/>
      <c r="T256" s="16"/>
      <c r="U256" s="5">
        <f t="shared" si="43"/>
      </c>
      <c r="V256" s="17">
        <f t="shared" si="44"/>
      </c>
      <c r="W256" s="18"/>
      <c r="X256" s="5">
        <f t="shared" si="45"/>
      </c>
      <c r="Y256" s="19">
        <f t="shared" si="46"/>
      </c>
      <c r="Z256" s="20"/>
      <c r="AA256" s="12">
        <f t="shared" si="47"/>
      </c>
    </row>
    <row r="257" spans="2:27" ht="18" customHeight="1">
      <c r="B257" s="10">
        <v>249</v>
      </c>
      <c r="C257" s="14"/>
      <c r="D257" s="15"/>
      <c r="E257" s="3">
        <f t="shared" si="52"/>
      </c>
      <c r="F257" s="16"/>
      <c r="G257" s="16"/>
      <c r="H257" s="5">
        <f t="shared" si="53"/>
      </c>
      <c r="I257" s="17">
        <f t="shared" si="54"/>
      </c>
      <c r="J257" s="18"/>
      <c r="K257" s="5">
        <f t="shared" si="40"/>
      </c>
      <c r="L257" s="19">
        <f t="shared" si="55"/>
      </c>
      <c r="M257" s="20"/>
      <c r="N257" s="12">
        <f t="shared" si="41"/>
      </c>
      <c r="O257" s="10">
        <v>499</v>
      </c>
      <c r="P257" s="14"/>
      <c r="Q257" s="15"/>
      <c r="R257" s="3">
        <f t="shared" si="42"/>
      </c>
      <c r="S257" s="16"/>
      <c r="T257" s="16"/>
      <c r="U257" s="5">
        <f t="shared" si="43"/>
      </c>
      <c r="V257" s="17">
        <f t="shared" si="44"/>
      </c>
      <c r="W257" s="18"/>
      <c r="X257" s="5">
        <f t="shared" si="45"/>
      </c>
      <c r="Y257" s="19">
        <f t="shared" si="46"/>
      </c>
      <c r="Z257" s="20"/>
      <c r="AA257" s="12">
        <f t="shared" si="47"/>
      </c>
    </row>
    <row r="258" spans="2:27" ht="18" customHeight="1">
      <c r="B258" s="10">
        <v>250</v>
      </c>
      <c r="C258" s="14"/>
      <c r="D258" s="15"/>
      <c r="E258" s="3">
        <f t="shared" si="52"/>
      </c>
      <c r="F258" s="16"/>
      <c r="G258" s="16"/>
      <c r="H258" s="5">
        <f t="shared" si="53"/>
      </c>
      <c r="I258" s="17">
        <f t="shared" si="54"/>
      </c>
      <c r="J258" s="18"/>
      <c r="K258" s="5">
        <f t="shared" si="40"/>
      </c>
      <c r="L258" s="19">
        <f t="shared" si="55"/>
      </c>
      <c r="M258" s="20"/>
      <c r="N258" s="12">
        <f t="shared" si="41"/>
      </c>
      <c r="O258" s="10">
        <v>500</v>
      </c>
      <c r="P258" s="14"/>
      <c r="Q258" s="15"/>
      <c r="R258" s="3">
        <f t="shared" si="42"/>
      </c>
      <c r="S258" s="16"/>
      <c r="T258" s="16"/>
      <c r="U258" s="5">
        <f t="shared" si="43"/>
      </c>
      <c r="V258" s="17">
        <f t="shared" si="44"/>
      </c>
      <c r="W258" s="18"/>
      <c r="X258" s="5">
        <f t="shared" si="45"/>
      </c>
      <c r="Y258" s="19">
        <f t="shared" si="46"/>
      </c>
      <c r="Z258" s="20"/>
      <c r="AA258" s="12">
        <f t="shared" si="47"/>
      </c>
    </row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</sheetData>
  <sheetProtection sheet="1" objects="1" scenarios="1" selectLockedCells="1"/>
  <mergeCells count="2016">
    <mergeCell ref="H2:J2"/>
    <mergeCell ref="K2:L2"/>
    <mergeCell ref="K4:L4"/>
    <mergeCell ref="C108:D108"/>
    <mergeCell ref="F108:G108"/>
    <mergeCell ref="I108:J108"/>
    <mergeCell ref="H4:J4"/>
    <mergeCell ref="C106:D106"/>
    <mergeCell ref="F106:G106"/>
    <mergeCell ref="I106:J106"/>
    <mergeCell ref="C107:D107"/>
    <mergeCell ref="F107:G107"/>
    <mergeCell ref="I107:J107"/>
    <mergeCell ref="C104:D104"/>
    <mergeCell ref="F104:G104"/>
    <mergeCell ref="I104:J104"/>
    <mergeCell ref="C105:D105"/>
    <mergeCell ref="F105:G105"/>
    <mergeCell ref="I105:J105"/>
    <mergeCell ref="C102:D102"/>
    <mergeCell ref="F102:G102"/>
    <mergeCell ref="I102:J102"/>
    <mergeCell ref="C103:D103"/>
    <mergeCell ref="F103:G103"/>
    <mergeCell ref="I103:J103"/>
    <mergeCell ref="C100:D100"/>
    <mergeCell ref="F100:G100"/>
    <mergeCell ref="I100:J100"/>
    <mergeCell ref="C101:D101"/>
    <mergeCell ref="F101:G101"/>
    <mergeCell ref="I101:J101"/>
    <mergeCell ref="C98:D98"/>
    <mergeCell ref="F98:G98"/>
    <mergeCell ref="I98:J98"/>
    <mergeCell ref="C99:D99"/>
    <mergeCell ref="F99:G99"/>
    <mergeCell ref="I99:J99"/>
    <mergeCell ref="C96:D96"/>
    <mergeCell ref="F96:G96"/>
    <mergeCell ref="I96:J96"/>
    <mergeCell ref="C97:D97"/>
    <mergeCell ref="F97:G97"/>
    <mergeCell ref="I97:J97"/>
    <mergeCell ref="C94:D94"/>
    <mergeCell ref="F94:G94"/>
    <mergeCell ref="I94:J94"/>
    <mergeCell ref="C95:D95"/>
    <mergeCell ref="F95:G95"/>
    <mergeCell ref="I95:J95"/>
    <mergeCell ref="C92:D92"/>
    <mergeCell ref="F92:G92"/>
    <mergeCell ref="I92:J92"/>
    <mergeCell ref="C93:D93"/>
    <mergeCell ref="F93:G93"/>
    <mergeCell ref="I93:J93"/>
    <mergeCell ref="C90:D90"/>
    <mergeCell ref="F90:G90"/>
    <mergeCell ref="I90:J90"/>
    <mergeCell ref="C91:D91"/>
    <mergeCell ref="F91:G91"/>
    <mergeCell ref="I91:J91"/>
    <mergeCell ref="C88:D88"/>
    <mergeCell ref="F88:G88"/>
    <mergeCell ref="I88:J88"/>
    <mergeCell ref="C89:D89"/>
    <mergeCell ref="F89:G89"/>
    <mergeCell ref="I89:J89"/>
    <mergeCell ref="C86:D86"/>
    <mergeCell ref="F86:G86"/>
    <mergeCell ref="I86:J86"/>
    <mergeCell ref="C87:D87"/>
    <mergeCell ref="F87:G87"/>
    <mergeCell ref="I87:J87"/>
    <mergeCell ref="C84:D84"/>
    <mergeCell ref="F84:G84"/>
    <mergeCell ref="I84:J84"/>
    <mergeCell ref="C85:D85"/>
    <mergeCell ref="F85:G85"/>
    <mergeCell ref="I85:J85"/>
    <mergeCell ref="C82:D82"/>
    <mergeCell ref="F82:G82"/>
    <mergeCell ref="I82:J82"/>
    <mergeCell ref="C83:D83"/>
    <mergeCell ref="F83:G83"/>
    <mergeCell ref="I83:J83"/>
    <mergeCell ref="C80:D80"/>
    <mergeCell ref="F80:G80"/>
    <mergeCell ref="I80:J80"/>
    <mergeCell ref="C81:D81"/>
    <mergeCell ref="F81:G81"/>
    <mergeCell ref="I81:J81"/>
    <mergeCell ref="C78:D78"/>
    <mergeCell ref="F78:G78"/>
    <mergeCell ref="I78:J78"/>
    <mergeCell ref="C79:D79"/>
    <mergeCell ref="F79:G79"/>
    <mergeCell ref="I79:J79"/>
    <mergeCell ref="C76:D76"/>
    <mergeCell ref="F76:G76"/>
    <mergeCell ref="I76:J76"/>
    <mergeCell ref="C77:D77"/>
    <mergeCell ref="F77:G77"/>
    <mergeCell ref="I77:J77"/>
    <mergeCell ref="C74:D74"/>
    <mergeCell ref="F74:G74"/>
    <mergeCell ref="I74:J74"/>
    <mergeCell ref="C75:D75"/>
    <mergeCell ref="F75:G75"/>
    <mergeCell ref="I75:J75"/>
    <mergeCell ref="C72:D72"/>
    <mergeCell ref="F72:G72"/>
    <mergeCell ref="I72:J72"/>
    <mergeCell ref="C73:D73"/>
    <mergeCell ref="F73:G73"/>
    <mergeCell ref="I73:J73"/>
    <mergeCell ref="C70:D70"/>
    <mergeCell ref="F70:G70"/>
    <mergeCell ref="I70:J70"/>
    <mergeCell ref="C71:D71"/>
    <mergeCell ref="F71:G71"/>
    <mergeCell ref="I71:J71"/>
    <mergeCell ref="C68:D68"/>
    <mergeCell ref="F68:G68"/>
    <mergeCell ref="I68:J68"/>
    <mergeCell ref="C69:D69"/>
    <mergeCell ref="F69:G69"/>
    <mergeCell ref="I69:J69"/>
    <mergeCell ref="C66:D66"/>
    <mergeCell ref="F66:G66"/>
    <mergeCell ref="I66:J66"/>
    <mergeCell ref="C67:D67"/>
    <mergeCell ref="F67:G67"/>
    <mergeCell ref="I67:J67"/>
    <mergeCell ref="C64:D64"/>
    <mergeCell ref="F64:G64"/>
    <mergeCell ref="I64:J64"/>
    <mergeCell ref="C65:D65"/>
    <mergeCell ref="F65:G65"/>
    <mergeCell ref="I65:J65"/>
    <mergeCell ref="C62:D62"/>
    <mergeCell ref="F62:G62"/>
    <mergeCell ref="I62:J62"/>
    <mergeCell ref="C63:D63"/>
    <mergeCell ref="F63:G63"/>
    <mergeCell ref="I63:J63"/>
    <mergeCell ref="C60:D60"/>
    <mergeCell ref="F60:G60"/>
    <mergeCell ref="I60:J60"/>
    <mergeCell ref="C61:D61"/>
    <mergeCell ref="F61:G61"/>
    <mergeCell ref="I61:J61"/>
    <mergeCell ref="C58:D58"/>
    <mergeCell ref="F58:G58"/>
    <mergeCell ref="I58:J58"/>
    <mergeCell ref="C59:D59"/>
    <mergeCell ref="F59:G59"/>
    <mergeCell ref="I59:J59"/>
    <mergeCell ref="C56:D56"/>
    <mergeCell ref="F56:G56"/>
    <mergeCell ref="I56:J56"/>
    <mergeCell ref="C57:D57"/>
    <mergeCell ref="F57:G57"/>
    <mergeCell ref="I57:J57"/>
    <mergeCell ref="C54:D54"/>
    <mergeCell ref="F54:G54"/>
    <mergeCell ref="I54:J54"/>
    <mergeCell ref="C55:D55"/>
    <mergeCell ref="F55:G55"/>
    <mergeCell ref="I55:J55"/>
    <mergeCell ref="C52:D52"/>
    <mergeCell ref="F52:G52"/>
    <mergeCell ref="I52:J52"/>
    <mergeCell ref="C53:D53"/>
    <mergeCell ref="F53:G53"/>
    <mergeCell ref="I53:J53"/>
    <mergeCell ref="C50:D50"/>
    <mergeCell ref="F50:G50"/>
    <mergeCell ref="I50:J50"/>
    <mergeCell ref="C51:D51"/>
    <mergeCell ref="F51:G51"/>
    <mergeCell ref="I51:J51"/>
    <mergeCell ref="C48:D48"/>
    <mergeCell ref="F48:G48"/>
    <mergeCell ref="I48:J48"/>
    <mergeCell ref="C49:D49"/>
    <mergeCell ref="F49:G49"/>
    <mergeCell ref="I49:J49"/>
    <mergeCell ref="C46:D46"/>
    <mergeCell ref="F46:G46"/>
    <mergeCell ref="I46:J46"/>
    <mergeCell ref="C47:D47"/>
    <mergeCell ref="F47:G47"/>
    <mergeCell ref="I47:J47"/>
    <mergeCell ref="C44:D44"/>
    <mergeCell ref="F44:G44"/>
    <mergeCell ref="I44:J44"/>
    <mergeCell ref="C45:D45"/>
    <mergeCell ref="F45:G45"/>
    <mergeCell ref="I45:J45"/>
    <mergeCell ref="C42:D42"/>
    <mergeCell ref="F42:G42"/>
    <mergeCell ref="I42:J42"/>
    <mergeCell ref="C43:D43"/>
    <mergeCell ref="F43:G43"/>
    <mergeCell ref="I43:J43"/>
    <mergeCell ref="C40:D40"/>
    <mergeCell ref="F40:G40"/>
    <mergeCell ref="I40:J40"/>
    <mergeCell ref="C41:D41"/>
    <mergeCell ref="F41:G41"/>
    <mergeCell ref="I41:J41"/>
    <mergeCell ref="C38:D38"/>
    <mergeCell ref="F38:G38"/>
    <mergeCell ref="I38:J38"/>
    <mergeCell ref="C39:D39"/>
    <mergeCell ref="F39:G39"/>
    <mergeCell ref="I39:J39"/>
    <mergeCell ref="C36:D36"/>
    <mergeCell ref="F36:G36"/>
    <mergeCell ref="I36:J36"/>
    <mergeCell ref="C37:D37"/>
    <mergeCell ref="F37:G37"/>
    <mergeCell ref="I37:J37"/>
    <mergeCell ref="C34:D34"/>
    <mergeCell ref="F34:G34"/>
    <mergeCell ref="I34:J34"/>
    <mergeCell ref="C35:D35"/>
    <mergeCell ref="F35:G35"/>
    <mergeCell ref="I35:J35"/>
    <mergeCell ref="C32:D32"/>
    <mergeCell ref="F32:G32"/>
    <mergeCell ref="I32:J32"/>
    <mergeCell ref="C33:D33"/>
    <mergeCell ref="F33:G33"/>
    <mergeCell ref="I33:J33"/>
    <mergeCell ref="C30:D30"/>
    <mergeCell ref="F30:G30"/>
    <mergeCell ref="I30:J30"/>
    <mergeCell ref="C31:D31"/>
    <mergeCell ref="F31:G31"/>
    <mergeCell ref="I31:J31"/>
    <mergeCell ref="C28:D28"/>
    <mergeCell ref="F28:G28"/>
    <mergeCell ref="I28:J28"/>
    <mergeCell ref="C29:D29"/>
    <mergeCell ref="F29:G29"/>
    <mergeCell ref="I29:J29"/>
    <mergeCell ref="C26:D26"/>
    <mergeCell ref="F26:G26"/>
    <mergeCell ref="I26:J26"/>
    <mergeCell ref="C27:D27"/>
    <mergeCell ref="F27:G27"/>
    <mergeCell ref="I27:J27"/>
    <mergeCell ref="C24:D24"/>
    <mergeCell ref="F24:G24"/>
    <mergeCell ref="I24:J24"/>
    <mergeCell ref="C25:D25"/>
    <mergeCell ref="F25:G25"/>
    <mergeCell ref="I25:J25"/>
    <mergeCell ref="C22:D22"/>
    <mergeCell ref="F22:G22"/>
    <mergeCell ref="I22:J22"/>
    <mergeCell ref="C23:D23"/>
    <mergeCell ref="F23:G23"/>
    <mergeCell ref="I23:J23"/>
    <mergeCell ref="C20:D20"/>
    <mergeCell ref="F20:G20"/>
    <mergeCell ref="I20:J20"/>
    <mergeCell ref="C21:D21"/>
    <mergeCell ref="F21:G21"/>
    <mergeCell ref="I21:J21"/>
    <mergeCell ref="C18:D18"/>
    <mergeCell ref="F18:G18"/>
    <mergeCell ref="I18:J18"/>
    <mergeCell ref="C19:D19"/>
    <mergeCell ref="F19:G19"/>
    <mergeCell ref="I19:J19"/>
    <mergeCell ref="C16:D16"/>
    <mergeCell ref="F16:G16"/>
    <mergeCell ref="I16:J16"/>
    <mergeCell ref="C17:D17"/>
    <mergeCell ref="F17:G17"/>
    <mergeCell ref="I17:J17"/>
    <mergeCell ref="C14:D14"/>
    <mergeCell ref="F14:G14"/>
    <mergeCell ref="I14:J14"/>
    <mergeCell ref="C15:D15"/>
    <mergeCell ref="F15:G15"/>
    <mergeCell ref="I15:J15"/>
    <mergeCell ref="C12:D12"/>
    <mergeCell ref="F12:G12"/>
    <mergeCell ref="I12:J12"/>
    <mergeCell ref="C13:D13"/>
    <mergeCell ref="F13:G13"/>
    <mergeCell ref="I13:J13"/>
    <mergeCell ref="C10:D10"/>
    <mergeCell ref="F10:G10"/>
    <mergeCell ref="I10:J10"/>
    <mergeCell ref="C11:D11"/>
    <mergeCell ref="F11:G11"/>
    <mergeCell ref="I11:J11"/>
    <mergeCell ref="C9:D9"/>
    <mergeCell ref="C8:E8"/>
    <mergeCell ref="C2:E2"/>
    <mergeCell ref="C4:E4"/>
    <mergeCell ref="F8:H8"/>
    <mergeCell ref="F9:G9"/>
    <mergeCell ref="I9:J9"/>
    <mergeCell ref="I8:K8"/>
    <mergeCell ref="L9:M9"/>
    <mergeCell ref="L8:N8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103:M103"/>
    <mergeCell ref="L96:M96"/>
    <mergeCell ref="L97:M97"/>
    <mergeCell ref="L98:M98"/>
    <mergeCell ref="L99:M99"/>
    <mergeCell ref="L108:M108"/>
    <mergeCell ref="C6:J6"/>
    <mergeCell ref="K6:L6"/>
    <mergeCell ref="L104:M104"/>
    <mergeCell ref="L105:M105"/>
    <mergeCell ref="L106:M106"/>
    <mergeCell ref="L107:M107"/>
    <mergeCell ref="L100:M100"/>
    <mergeCell ref="L101:M101"/>
    <mergeCell ref="L102:M102"/>
    <mergeCell ref="P8:R8"/>
    <mergeCell ref="S8:U8"/>
    <mergeCell ref="V8:X8"/>
    <mergeCell ref="Y8:AA8"/>
    <mergeCell ref="P9:Q9"/>
    <mergeCell ref="S9:T9"/>
    <mergeCell ref="V9:W9"/>
    <mergeCell ref="Y9:Z9"/>
    <mergeCell ref="P10:Q10"/>
    <mergeCell ref="S10:T10"/>
    <mergeCell ref="V10:W10"/>
    <mergeCell ref="Y10:Z10"/>
    <mergeCell ref="P11:Q11"/>
    <mergeCell ref="S11:T11"/>
    <mergeCell ref="V11:W11"/>
    <mergeCell ref="Y11:Z11"/>
    <mergeCell ref="P12:Q12"/>
    <mergeCell ref="S12:T12"/>
    <mergeCell ref="V12:W12"/>
    <mergeCell ref="Y12:Z12"/>
    <mergeCell ref="P13:Q13"/>
    <mergeCell ref="S13:T13"/>
    <mergeCell ref="V13:W13"/>
    <mergeCell ref="Y13:Z13"/>
    <mergeCell ref="P14:Q14"/>
    <mergeCell ref="S14:T14"/>
    <mergeCell ref="V14:W14"/>
    <mergeCell ref="Y14:Z14"/>
    <mergeCell ref="P15:Q15"/>
    <mergeCell ref="S15:T15"/>
    <mergeCell ref="V15:W15"/>
    <mergeCell ref="Y15:Z15"/>
    <mergeCell ref="P16:Q16"/>
    <mergeCell ref="S16:T16"/>
    <mergeCell ref="V16:W16"/>
    <mergeCell ref="Y16:Z16"/>
    <mergeCell ref="P17:Q17"/>
    <mergeCell ref="S17:T17"/>
    <mergeCell ref="V17:W17"/>
    <mergeCell ref="Y17:Z17"/>
    <mergeCell ref="P18:Q18"/>
    <mergeCell ref="S18:T18"/>
    <mergeCell ref="V18:W18"/>
    <mergeCell ref="Y18:Z18"/>
    <mergeCell ref="P19:Q19"/>
    <mergeCell ref="S19:T19"/>
    <mergeCell ref="V19:W19"/>
    <mergeCell ref="Y19:Z19"/>
    <mergeCell ref="P20:Q20"/>
    <mergeCell ref="S20:T20"/>
    <mergeCell ref="V20:W20"/>
    <mergeCell ref="Y20:Z20"/>
    <mergeCell ref="P21:Q21"/>
    <mergeCell ref="S21:T21"/>
    <mergeCell ref="V21:W21"/>
    <mergeCell ref="Y21:Z21"/>
    <mergeCell ref="P22:Q22"/>
    <mergeCell ref="S22:T22"/>
    <mergeCell ref="V22:W22"/>
    <mergeCell ref="Y22:Z22"/>
    <mergeCell ref="P23:Q23"/>
    <mergeCell ref="S23:T23"/>
    <mergeCell ref="V23:W23"/>
    <mergeCell ref="Y23:Z23"/>
    <mergeCell ref="P24:Q24"/>
    <mergeCell ref="S24:T24"/>
    <mergeCell ref="V24:W24"/>
    <mergeCell ref="Y24:Z24"/>
    <mergeCell ref="P25:Q25"/>
    <mergeCell ref="S25:T25"/>
    <mergeCell ref="V25:W25"/>
    <mergeCell ref="Y25:Z25"/>
    <mergeCell ref="P26:Q26"/>
    <mergeCell ref="S26:T26"/>
    <mergeCell ref="V26:W26"/>
    <mergeCell ref="Y26:Z26"/>
    <mergeCell ref="P27:Q27"/>
    <mergeCell ref="S27:T27"/>
    <mergeCell ref="V27:W27"/>
    <mergeCell ref="Y27:Z27"/>
    <mergeCell ref="P28:Q28"/>
    <mergeCell ref="S28:T28"/>
    <mergeCell ref="V28:W28"/>
    <mergeCell ref="Y28:Z28"/>
    <mergeCell ref="P29:Q29"/>
    <mergeCell ref="S29:T29"/>
    <mergeCell ref="V29:W29"/>
    <mergeCell ref="Y29:Z29"/>
    <mergeCell ref="P30:Q30"/>
    <mergeCell ref="S30:T30"/>
    <mergeCell ref="V30:W30"/>
    <mergeCell ref="Y30:Z30"/>
    <mergeCell ref="P31:Q31"/>
    <mergeCell ref="S31:T31"/>
    <mergeCell ref="V31:W31"/>
    <mergeCell ref="Y31:Z31"/>
    <mergeCell ref="P32:Q32"/>
    <mergeCell ref="S32:T32"/>
    <mergeCell ref="V32:W32"/>
    <mergeCell ref="Y32:Z32"/>
    <mergeCell ref="P33:Q33"/>
    <mergeCell ref="S33:T33"/>
    <mergeCell ref="V33:W33"/>
    <mergeCell ref="Y33:Z33"/>
    <mergeCell ref="P34:Q34"/>
    <mergeCell ref="S34:T34"/>
    <mergeCell ref="V34:W34"/>
    <mergeCell ref="Y34:Z34"/>
    <mergeCell ref="P35:Q35"/>
    <mergeCell ref="S35:T35"/>
    <mergeCell ref="V35:W35"/>
    <mergeCell ref="Y35:Z35"/>
    <mergeCell ref="P36:Q36"/>
    <mergeCell ref="S36:T36"/>
    <mergeCell ref="V36:W36"/>
    <mergeCell ref="Y36:Z36"/>
    <mergeCell ref="P37:Q37"/>
    <mergeCell ref="S37:T37"/>
    <mergeCell ref="V37:W37"/>
    <mergeCell ref="Y37:Z37"/>
    <mergeCell ref="P38:Q38"/>
    <mergeCell ref="S38:T38"/>
    <mergeCell ref="V38:W38"/>
    <mergeCell ref="Y38:Z38"/>
    <mergeCell ref="P39:Q39"/>
    <mergeCell ref="S39:T39"/>
    <mergeCell ref="V39:W39"/>
    <mergeCell ref="Y39:Z39"/>
    <mergeCell ref="P40:Q40"/>
    <mergeCell ref="S40:T40"/>
    <mergeCell ref="V40:W40"/>
    <mergeCell ref="Y40:Z40"/>
    <mergeCell ref="P41:Q41"/>
    <mergeCell ref="S41:T41"/>
    <mergeCell ref="V41:W41"/>
    <mergeCell ref="Y41:Z41"/>
    <mergeCell ref="P42:Q42"/>
    <mergeCell ref="S42:T42"/>
    <mergeCell ref="V42:W42"/>
    <mergeCell ref="Y42:Z42"/>
    <mergeCell ref="P43:Q43"/>
    <mergeCell ref="S43:T43"/>
    <mergeCell ref="V43:W43"/>
    <mergeCell ref="Y43:Z43"/>
    <mergeCell ref="P44:Q44"/>
    <mergeCell ref="S44:T44"/>
    <mergeCell ref="V44:W44"/>
    <mergeCell ref="Y44:Z44"/>
    <mergeCell ref="P45:Q45"/>
    <mergeCell ref="S45:T45"/>
    <mergeCell ref="V45:W45"/>
    <mergeCell ref="Y45:Z45"/>
    <mergeCell ref="P46:Q46"/>
    <mergeCell ref="S46:T46"/>
    <mergeCell ref="V46:W46"/>
    <mergeCell ref="Y46:Z46"/>
    <mergeCell ref="P47:Q47"/>
    <mergeCell ref="S47:T47"/>
    <mergeCell ref="V47:W47"/>
    <mergeCell ref="Y47:Z47"/>
    <mergeCell ref="P48:Q48"/>
    <mergeCell ref="S48:T48"/>
    <mergeCell ref="V48:W48"/>
    <mergeCell ref="Y48:Z48"/>
    <mergeCell ref="P49:Q49"/>
    <mergeCell ref="S49:T49"/>
    <mergeCell ref="V49:W49"/>
    <mergeCell ref="Y49:Z49"/>
    <mergeCell ref="P50:Q50"/>
    <mergeCell ref="S50:T50"/>
    <mergeCell ref="V50:W50"/>
    <mergeCell ref="Y50:Z50"/>
    <mergeCell ref="P51:Q51"/>
    <mergeCell ref="S51:T51"/>
    <mergeCell ref="V51:W51"/>
    <mergeCell ref="Y51:Z51"/>
    <mergeCell ref="P52:Q52"/>
    <mergeCell ref="S52:T52"/>
    <mergeCell ref="V52:W52"/>
    <mergeCell ref="Y52:Z52"/>
    <mergeCell ref="P53:Q53"/>
    <mergeCell ref="S53:T53"/>
    <mergeCell ref="V53:W53"/>
    <mergeCell ref="Y53:Z53"/>
    <mergeCell ref="P54:Q54"/>
    <mergeCell ref="S54:T54"/>
    <mergeCell ref="V54:W54"/>
    <mergeCell ref="Y54:Z54"/>
    <mergeCell ref="P55:Q55"/>
    <mergeCell ref="S55:T55"/>
    <mergeCell ref="V55:W55"/>
    <mergeCell ref="Y55:Z55"/>
    <mergeCell ref="P56:Q56"/>
    <mergeCell ref="S56:T56"/>
    <mergeCell ref="V56:W56"/>
    <mergeCell ref="Y56:Z56"/>
    <mergeCell ref="P57:Q57"/>
    <mergeCell ref="S57:T57"/>
    <mergeCell ref="V57:W57"/>
    <mergeCell ref="Y57:Z57"/>
    <mergeCell ref="P58:Q58"/>
    <mergeCell ref="S58:T58"/>
    <mergeCell ref="V58:W58"/>
    <mergeCell ref="Y58:Z58"/>
    <mergeCell ref="P59:Q59"/>
    <mergeCell ref="S59:T59"/>
    <mergeCell ref="V59:W59"/>
    <mergeCell ref="Y59:Z59"/>
    <mergeCell ref="P60:Q60"/>
    <mergeCell ref="S60:T60"/>
    <mergeCell ref="V60:W60"/>
    <mergeCell ref="Y60:Z60"/>
    <mergeCell ref="P61:Q61"/>
    <mergeCell ref="S61:T61"/>
    <mergeCell ref="V61:W61"/>
    <mergeCell ref="Y61:Z61"/>
    <mergeCell ref="P62:Q62"/>
    <mergeCell ref="S62:T62"/>
    <mergeCell ref="V62:W62"/>
    <mergeCell ref="Y62:Z62"/>
    <mergeCell ref="P63:Q63"/>
    <mergeCell ref="S63:T63"/>
    <mergeCell ref="V63:W63"/>
    <mergeCell ref="Y63:Z63"/>
    <mergeCell ref="P64:Q64"/>
    <mergeCell ref="S64:T64"/>
    <mergeCell ref="V64:W64"/>
    <mergeCell ref="Y64:Z64"/>
    <mergeCell ref="P65:Q65"/>
    <mergeCell ref="S65:T65"/>
    <mergeCell ref="V65:W65"/>
    <mergeCell ref="Y65:Z65"/>
    <mergeCell ref="P66:Q66"/>
    <mergeCell ref="S66:T66"/>
    <mergeCell ref="V66:W66"/>
    <mergeCell ref="Y66:Z66"/>
    <mergeCell ref="P67:Q67"/>
    <mergeCell ref="S67:T67"/>
    <mergeCell ref="V67:W67"/>
    <mergeCell ref="Y67:Z67"/>
    <mergeCell ref="P68:Q68"/>
    <mergeCell ref="S68:T68"/>
    <mergeCell ref="V68:W68"/>
    <mergeCell ref="Y68:Z68"/>
    <mergeCell ref="P69:Q69"/>
    <mergeCell ref="S69:T69"/>
    <mergeCell ref="V69:W69"/>
    <mergeCell ref="Y69:Z69"/>
    <mergeCell ref="P70:Q70"/>
    <mergeCell ref="S70:T70"/>
    <mergeCell ref="V70:W70"/>
    <mergeCell ref="Y70:Z70"/>
    <mergeCell ref="P71:Q71"/>
    <mergeCell ref="S71:T71"/>
    <mergeCell ref="V71:W71"/>
    <mergeCell ref="Y71:Z71"/>
    <mergeCell ref="P72:Q72"/>
    <mergeCell ref="S72:T72"/>
    <mergeCell ref="V72:W72"/>
    <mergeCell ref="Y72:Z72"/>
    <mergeCell ref="P73:Q73"/>
    <mergeCell ref="S73:T73"/>
    <mergeCell ref="V73:W73"/>
    <mergeCell ref="Y73:Z73"/>
    <mergeCell ref="P74:Q74"/>
    <mergeCell ref="S74:T74"/>
    <mergeCell ref="V74:W74"/>
    <mergeCell ref="Y74:Z74"/>
    <mergeCell ref="P75:Q75"/>
    <mergeCell ref="S75:T75"/>
    <mergeCell ref="V75:W75"/>
    <mergeCell ref="Y75:Z75"/>
    <mergeCell ref="P76:Q76"/>
    <mergeCell ref="S76:T76"/>
    <mergeCell ref="V76:W76"/>
    <mergeCell ref="Y76:Z76"/>
    <mergeCell ref="P77:Q77"/>
    <mergeCell ref="S77:T77"/>
    <mergeCell ref="V77:W77"/>
    <mergeCell ref="Y77:Z77"/>
    <mergeCell ref="P78:Q78"/>
    <mergeCell ref="S78:T78"/>
    <mergeCell ref="V78:W78"/>
    <mergeCell ref="Y78:Z78"/>
    <mergeCell ref="P79:Q79"/>
    <mergeCell ref="S79:T79"/>
    <mergeCell ref="V79:W79"/>
    <mergeCell ref="Y79:Z79"/>
    <mergeCell ref="P80:Q80"/>
    <mergeCell ref="S80:T80"/>
    <mergeCell ref="V80:W80"/>
    <mergeCell ref="Y80:Z80"/>
    <mergeCell ref="P81:Q81"/>
    <mergeCell ref="S81:T81"/>
    <mergeCell ref="V81:W81"/>
    <mergeCell ref="Y81:Z81"/>
    <mergeCell ref="P82:Q82"/>
    <mergeCell ref="S82:T82"/>
    <mergeCell ref="V82:W82"/>
    <mergeCell ref="Y82:Z82"/>
    <mergeCell ref="P83:Q83"/>
    <mergeCell ref="S83:T83"/>
    <mergeCell ref="V83:W83"/>
    <mergeCell ref="Y83:Z83"/>
    <mergeCell ref="P84:Q84"/>
    <mergeCell ref="S84:T84"/>
    <mergeCell ref="V84:W84"/>
    <mergeCell ref="Y84:Z84"/>
    <mergeCell ref="P85:Q85"/>
    <mergeCell ref="S85:T85"/>
    <mergeCell ref="V85:W85"/>
    <mergeCell ref="Y85:Z85"/>
    <mergeCell ref="P86:Q86"/>
    <mergeCell ref="S86:T86"/>
    <mergeCell ref="V86:W86"/>
    <mergeCell ref="Y86:Z86"/>
    <mergeCell ref="P87:Q87"/>
    <mergeCell ref="S87:T87"/>
    <mergeCell ref="V87:W87"/>
    <mergeCell ref="Y87:Z87"/>
    <mergeCell ref="P88:Q88"/>
    <mergeCell ref="S88:T88"/>
    <mergeCell ref="V88:W88"/>
    <mergeCell ref="Y88:Z88"/>
    <mergeCell ref="P89:Q89"/>
    <mergeCell ref="S89:T89"/>
    <mergeCell ref="V89:W89"/>
    <mergeCell ref="Y89:Z89"/>
    <mergeCell ref="P90:Q90"/>
    <mergeCell ref="S90:T90"/>
    <mergeCell ref="V90:W90"/>
    <mergeCell ref="Y90:Z90"/>
    <mergeCell ref="P91:Q91"/>
    <mergeCell ref="S91:T91"/>
    <mergeCell ref="V91:W91"/>
    <mergeCell ref="Y91:Z91"/>
    <mergeCell ref="P92:Q92"/>
    <mergeCell ref="S92:T92"/>
    <mergeCell ref="V92:W92"/>
    <mergeCell ref="Y92:Z92"/>
    <mergeCell ref="P93:Q93"/>
    <mergeCell ref="S93:T93"/>
    <mergeCell ref="V93:W93"/>
    <mergeCell ref="Y93:Z93"/>
    <mergeCell ref="P94:Q94"/>
    <mergeCell ref="S94:T94"/>
    <mergeCell ref="V94:W94"/>
    <mergeCell ref="Y94:Z94"/>
    <mergeCell ref="P95:Q95"/>
    <mergeCell ref="S95:T95"/>
    <mergeCell ref="V95:W95"/>
    <mergeCell ref="Y95:Z95"/>
    <mergeCell ref="P96:Q96"/>
    <mergeCell ref="S96:T96"/>
    <mergeCell ref="V96:W96"/>
    <mergeCell ref="Y96:Z96"/>
    <mergeCell ref="P97:Q97"/>
    <mergeCell ref="S97:T97"/>
    <mergeCell ref="V97:W97"/>
    <mergeCell ref="Y97:Z97"/>
    <mergeCell ref="P98:Q98"/>
    <mergeCell ref="S98:T98"/>
    <mergeCell ref="V98:W98"/>
    <mergeCell ref="Y98:Z98"/>
    <mergeCell ref="P99:Q99"/>
    <mergeCell ref="S99:T99"/>
    <mergeCell ref="V99:W99"/>
    <mergeCell ref="Y99:Z99"/>
    <mergeCell ref="P100:Q100"/>
    <mergeCell ref="S100:T100"/>
    <mergeCell ref="V100:W100"/>
    <mergeCell ref="Y100:Z100"/>
    <mergeCell ref="P101:Q101"/>
    <mergeCell ref="S101:T101"/>
    <mergeCell ref="V101:W101"/>
    <mergeCell ref="Y101:Z101"/>
    <mergeCell ref="P102:Q102"/>
    <mergeCell ref="S102:T102"/>
    <mergeCell ref="V102:W102"/>
    <mergeCell ref="Y102:Z102"/>
    <mergeCell ref="P103:Q103"/>
    <mergeCell ref="S103:T103"/>
    <mergeCell ref="V103:W103"/>
    <mergeCell ref="Y103:Z103"/>
    <mergeCell ref="P104:Q104"/>
    <mergeCell ref="S104:T104"/>
    <mergeCell ref="V104:W104"/>
    <mergeCell ref="Y104:Z104"/>
    <mergeCell ref="P105:Q105"/>
    <mergeCell ref="S105:T105"/>
    <mergeCell ref="V105:W105"/>
    <mergeCell ref="Y105:Z105"/>
    <mergeCell ref="P106:Q106"/>
    <mergeCell ref="S106:T106"/>
    <mergeCell ref="V106:W106"/>
    <mergeCell ref="Y106:Z106"/>
    <mergeCell ref="P107:Q107"/>
    <mergeCell ref="S107:T107"/>
    <mergeCell ref="V107:W107"/>
    <mergeCell ref="Y107:Z107"/>
    <mergeCell ref="P108:Q108"/>
    <mergeCell ref="S108:T108"/>
    <mergeCell ref="V108:W108"/>
    <mergeCell ref="Y108:Z108"/>
    <mergeCell ref="C109:D109"/>
    <mergeCell ref="F109:G109"/>
    <mergeCell ref="I109:J109"/>
    <mergeCell ref="L109:M109"/>
    <mergeCell ref="C110:D110"/>
    <mergeCell ref="F110:G110"/>
    <mergeCell ref="I110:J110"/>
    <mergeCell ref="L110:M110"/>
    <mergeCell ref="C111:D111"/>
    <mergeCell ref="F111:G111"/>
    <mergeCell ref="I111:J111"/>
    <mergeCell ref="L111:M111"/>
    <mergeCell ref="C112:D112"/>
    <mergeCell ref="F112:G112"/>
    <mergeCell ref="I112:J112"/>
    <mergeCell ref="L112:M112"/>
    <mergeCell ref="C113:D113"/>
    <mergeCell ref="F113:G113"/>
    <mergeCell ref="I113:J113"/>
    <mergeCell ref="L113:M113"/>
    <mergeCell ref="C114:D114"/>
    <mergeCell ref="F114:G114"/>
    <mergeCell ref="I114:J114"/>
    <mergeCell ref="L114:M114"/>
    <mergeCell ref="C115:D115"/>
    <mergeCell ref="F115:G115"/>
    <mergeCell ref="I115:J115"/>
    <mergeCell ref="L115:M115"/>
    <mergeCell ref="C116:D116"/>
    <mergeCell ref="F116:G116"/>
    <mergeCell ref="I116:J116"/>
    <mergeCell ref="L116:M116"/>
    <mergeCell ref="C117:D117"/>
    <mergeCell ref="F117:G117"/>
    <mergeCell ref="I117:J117"/>
    <mergeCell ref="L117:M117"/>
    <mergeCell ref="C118:D118"/>
    <mergeCell ref="F118:G118"/>
    <mergeCell ref="I118:J118"/>
    <mergeCell ref="L118:M118"/>
    <mergeCell ref="C119:D119"/>
    <mergeCell ref="F119:G119"/>
    <mergeCell ref="I119:J119"/>
    <mergeCell ref="L119:M119"/>
    <mergeCell ref="C120:D120"/>
    <mergeCell ref="F120:G120"/>
    <mergeCell ref="I120:J120"/>
    <mergeCell ref="L120:M120"/>
    <mergeCell ref="C121:D121"/>
    <mergeCell ref="F121:G121"/>
    <mergeCell ref="I121:J121"/>
    <mergeCell ref="L121:M121"/>
    <mergeCell ref="C122:D122"/>
    <mergeCell ref="F122:G122"/>
    <mergeCell ref="I122:J122"/>
    <mergeCell ref="L122:M122"/>
    <mergeCell ref="C123:D123"/>
    <mergeCell ref="F123:G123"/>
    <mergeCell ref="I123:J123"/>
    <mergeCell ref="L123:M123"/>
    <mergeCell ref="C124:D124"/>
    <mergeCell ref="F124:G124"/>
    <mergeCell ref="I124:J124"/>
    <mergeCell ref="L124:M124"/>
    <mergeCell ref="C125:D125"/>
    <mergeCell ref="F125:G125"/>
    <mergeCell ref="I125:J125"/>
    <mergeCell ref="L125:M125"/>
    <mergeCell ref="C126:D126"/>
    <mergeCell ref="F126:G126"/>
    <mergeCell ref="I126:J126"/>
    <mergeCell ref="L126:M126"/>
    <mergeCell ref="C127:D127"/>
    <mergeCell ref="F127:G127"/>
    <mergeCell ref="I127:J127"/>
    <mergeCell ref="L127:M127"/>
    <mergeCell ref="C128:D128"/>
    <mergeCell ref="F128:G128"/>
    <mergeCell ref="I128:J128"/>
    <mergeCell ref="L128:M128"/>
    <mergeCell ref="C129:D129"/>
    <mergeCell ref="F129:G129"/>
    <mergeCell ref="I129:J129"/>
    <mergeCell ref="L129:M129"/>
    <mergeCell ref="C130:D130"/>
    <mergeCell ref="F130:G130"/>
    <mergeCell ref="I130:J130"/>
    <mergeCell ref="L130:M130"/>
    <mergeCell ref="C131:D131"/>
    <mergeCell ref="F131:G131"/>
    <mergeCell ref="I131:J131"/>
    <mergeCell ref="L131:M131"/>
    <mergeCell ref="C132:D132"/>
    <mergeCell ref="F132:G132"/>
    <mergeCell ref="I132:J132"/>
    <mergeCell ref="L132:M132"/>
    <mergeCell ref="C133:D133"/>
    <mergeCell ref="F133:G133"/>
    <mergeCell ref="I133:J133"/>
    <mergeCell ref="L133:M133"/>
    <mergeCell ref="C134:D134"/>
    <mergeCell ref="F134:G134"/>
    <mergeCell ref="I134:J134"/>
    <mergeCell ref="L134:M134"/>
    <mergeCell ref="C135:D135"/>
    <mergeCell ref="F135:G135"/>
    <mergeCell ref="I135:J135"/>
    <mergeCell ref="L135:M135"/>
    <mergeCell ref="C136:D136"/>
    <mergeCell ref="F136:G136"/>
    <mergeCell ref="I136:J136"/>
    <mergeCell ref="L136:M136"/>
    <mergeCell ref="C137:D137"/>
    <mergeCell ref="F137:G137"/>
    <mergeCell ref="I137:J137"/>
    <mergeCell ref="L137:M137"/>
    <mergeCell ref="C138:D138"/>
    <mergeCell ref="F138:G138"/>
    <mergeCell ref="I138:J138"/>
    <mergeCell ref="L138:M138"/>
    <mergeCell ref="C139:D139"/>
    <mergeCell ref="F139:G139"/>
    <mergeCell ref="I139:J139"/>
    <mergeCell ref="L139:M139"/>
    <mergeCell ref="C140:D140"/>
    <mergeCell ref="F140:G140"/>
    <mergeCell ref="I140:J140"/>
    <mergeCell ref="L140:M140"/>
    <mergeCell ref="C141:D141"/>
    <mergeCell ref="F141:G141"/>
    <mergeCell ref="I141:J141"/>
    <mergeCell ref="L141:M141"/>
    <mergeCell ref="C142:D142"/>
    <mergeCell ref="F142:G142"/>
    <mergeCell ref="I142:J142"/>
    <mergeCell ref="L142:M142"/>
    <mergeCell ref="C143:D143"/>
    <mergeCell ref="F143:G143"/>
    <mergeCell ref="I143:J143"/>
    <mergeCell ref="L143:M143"/>
    <mergeCell ref="C144:D144"/>
    <mergeCell ref="F144:G144"/>
    <mergeCell ref="I144:J144"/>
    <mergeCell ref="L144:M144"/>
    <mergeCell ref="C145:D145"/>
    <mergeCell ref="F145:G145"/>
    <mergeCell ref="I145:J145"/>
    <mergeCell ref="L145:M145"/>
    <mergeCell ref="C146:D146"/>
    <mergeCell ref="F146:G146"/>
    <mergeCell ref="I146:J146"/>
    <mergeCell ref="L146:M146"/>
    <mergeCell ref="C147:D147"/>
    <mergeCell ref="F147:G147"/>
    <mergeCell ref="I147:J147"/>
    <mergeCell ref="L147:M147"/>
    <mergeCell ref="C148:D148"/>
    <mergeCell ref="F148:G148"/>
    <mergeCell ref="I148:J148"/>
    <mergeCell ref="L148:M148"/>
    <mergeCell ref="C149:D149"/>
    <mergeCell ref="F149:G149"/>
    <mergeCell ref="I149:J149"/>
    <mergeCell ref="L149:M149"/>
    <mergeCell ref="C150:D150"/>
    <mergeCell ref="F150:G150"/>
    <mergeCell ref="I150:J150"/>
    <mergeCell ref="L150:M150"/>
    <mergeCell ref="C151:D151"/>
    <mergeCell ref="F151:G151"/>
    <mergeCell ref="I151:J151"/>
    <mergeCell ref="L151:M151"/>
    <mergeCell ref="C152:D152"/>
    <mergeCell ref="F152:G152"/>
    <mergeCell ref="I152:J152"/>
    <mergeCell ref="L152:M152"/>
    <mergeCell ref="C153:D153"/>
    <mergeCell ref="F153:G153"/>
    <mergeCell ref="I153:J153"/>
    <mergeCell ref="L153:M153"/>
    <mergeCell ref="C154:D154"/>
    <mergeCell ref="F154:G154"/>
    <mergeCell ref="I154:J154"/>
    <mergeCell ref="L154:M154"/>
    <mergeCell ref="C155:D155"/>
    <mergeCell ref="F155:G155"/>
    <mergeCell ref="I155:J155"/>
    <mergeCell ref="L155:M155"/>
    <mergeCell ref="C156:D156"/>
    <mergeCell ref="F156:G156"/>
    <mergeCell ref="I156:J156"/>
    <mergeCell ref="L156:M156"/>
    <mergeCell ref="C157:D157"/>
    <mergeCell ref="F157:G157"/>
    <mergeCell ref="I157:J157"/>
    <mergeCell ref="L157:M157"/>
    <mergeCell ref="C158:D158"/>
    <mergeCell ref="F158:G158"/>
    <mergeCell ref="I158:J158"/>
    <mergeCell ref="L158:M158"/>
    <mergeCell ref="C159:D159"/>
    <mergeCell ref="F159:G159"/>
    <mergeCell ref="I159:J159"/>
    <mergeCell ref="L159:M159"/>
    <mergeCell ref="C160:D160"/>
    <mergeCell ref="F160:G160"/>
    <mergeCell ref="I160:J160"/>
    <mergeCell ref="L160:M160"/>
    <mergeCell ref="C161:D161"/>
    <mergeCell ref="F161:G161"/>
    <mergeCell ref="I161:J161"/>
    <mergeCell ref="L161:M161"/>
    <mergeCell ref="C162:D162"/>
    <mergeCell ref="F162:G162"/>
    <mergeCell ref="I162:J162"/>
    <mergeCell ref="L162:M162"/>
    <mergeCell ref="C163:D163"/>
    <mergeCell ref="F163:G163"/>
    <mergeCell ref="I163:J163"/>
    <mergeCell ref="L163:M163"/>
    <mergeCell ref="C164:D164"/>
    <mergeCell ref="F164:G164"/>
    <mergeCell ref="I164:J164"/>
    <mergeCell ref="L164:M164"/>
    <mergeCell ref="C165:D165"/>
    <mergeCell ref="F165:G165"/>
    <mergeCell ref="I165:J165"/>
    <mergeCell ref="L165:M165"/>
    <mergeCell ref="C166:D166"/>
    <mergeCell ref="F166:G166"/>
    <mergeCell ref="I166:J166"/>
    <mergeCell ref="L166:M166"/>
    <mergeCell ref="C167:D167"/>
    <mergeCell ref="F167:G167"/>
    <mergeCell ref="I167:J167"/>
    <mergeCell ref="L167:M167"/>
    <mergeCell ref="C168:D168"/>
    <mergeCell ref="F168:G168"/>
    <mergeCell ref="I168:J168"/>
    <mergeCell ref="L168:M168"/>
    <mergeCell ref="C169:D169"/>
    <mergeCell ref="F169:G169"/>
    <mergeCell ref="I169:J169"/>
    <mergeCell ref="L169:M169"/>
    <mergeCell ref="C170:D170"/>
    <mergeCell ref="F170:G170"/>
    <mergeCell ref="I170:J170"/>
    <mergeCell ref="L170:M170"/>
    <mergeCell ref="C171:D171"/>
    <mergeCell ref="F171:G171"/>
    <mergeCell ref="I171:J171"/>
    <mergeCell ref="L171:M171"/>
    <mergeCell ref="C172:D172"/>
    <mergeCell ref="F172:G172"/>
    <mergeCell ref="I172:J172"/>
    <mergeCell ref="L172:M172"/>
    <mergeCell ref="C173:D173"/>
    <mergeCell ref="F173:G173"/>
    <mergeCell ref="I173:J173"/>
    <mergeCell ref="L173:M173"/>
    <mergeCell ref="C174:D174"/>
    <mergeCell ref="F174:G174"/>
    <mergeCell ref="I174:J174"/>
    <mergeCell ref="L174:M174"/>
    <mergeCell ref="C175:D175"/>
    <mergeCell ref="F175:G175"/>
    <mergeCell ref="I175:J175"/>
    <mergeCell ref="L175:M175"/>
    <mergeCell ref="C176:D176"/>
    <mergeCell ref="F176:G176"/>
    <mergeCell ref="I176:J176"/>
    <mergeCell ref="L176:M176"/>
    <mergeCell ref="C177:D177"/>
    <mergeCell ref="F177:G177"/>
    <mergeCell ref="I177:J177"/>
    <mergeCell ref="L177:M177"/>
    <mergeCell ref="C178:D178"/>
    <mergeCell ref="F178:G178"/>
    <mergeCell ref="I178:J178"/>
    <mergeCell ref="L178:M178"/>
    <mergeCell ref="C179:D179"/>
    <mergeCell ref="F179:G179"/>
    <mergeCell ref="I179:J179"/>
    <mergeCell ref="L179:M179"/>
    <mergeCell ref="C180:D180"/>
    <mergeCell ref="F180:G180"/>
    <mergeCell ref="I180:J180"/>
    <mergeCell ref="L180:M180"/>
    <mergeCell ref="C181:D181"/>
    <mergeCell ref="F181:G181"/>
    <mergeCell ref="I181:J181"/>
    <mergeCell ref="L181:M181"/>
    <mergeCell ref="C182:D182"/>
    <mergeCell ref="F182:G182"/>
    <mergeCell ref="I182:J182"/>
    <mergeCell ref="L182:M182"/>
    <mergeCell ref="C183:D183"/>
    <mergeCell ref="F183:G183"/>
    <mergeCell ref="I183:J183"/>
    <mergeCell ref="L183:M183"/>
    <mergeCell ref="C184:D184"/>
    <mergeCell ref="F184:G184"/>
    <mergeCell ref="I184:J184"/>
    <mergeCell ref="L184:M184"/>
    <mergeCell ref="C185:D185"/>
    <mergeCell ref="F185:G185"/>
    <mergeCell ref="I185:J185"/>
    <mergeCell ref="L185:M185"/>
    <mergeCell ref="C186:D186"/>
    <mergeCell ref="F186:G186"/>
    <mergeCell ref="I186:J186"/>
    <mergeCell ref="L186:M186"/>
    <mergeCell ref="C187:D187"/>
    <mergeCell ref="F187:G187"/>
    <mergeCell ref="I187:J187"/>
    <mergeCell ref="L187:M187"/>
    <mergeCell ref="C188:D188"/>
    <mergeCell ref="F188:G188"/>
    <mergeCell ref="I188:J188"/>
    <mergeCell ref="L188:M188"/>
    <mergeCell ref="C189:D189"/>
    <mergeCell ref="F189:G189"/>
    <mergeCell ref="I189:J189"/>
    <mergeCell ref="L189:M189"/>
    <mergeCell ref="C190:D190"/>
    <mergeCell ref="F190:G190"/>
    <mergeCell ref="I190:J190"/>
    <mergeCell ref="L190:M190"/>
    <mergeCell ref="C191:D191"/>
    <mergeCell ref="F191:G191"/>
    <mergeCell ref="I191:J191"/>
    <mergeCell ref="L191:M191"/>
    <mergeCell ref="C192:D192"/>
    <mergeCell ref="F192:G192"/>
    <mergeCell ref="I192:J192"/>
    <mergeCell ref="L192:M192"/>
    <mergeCell ref="C193:D193"/>
    <mergeCell ref="F193:G193"/>
    <mergeCell ref="I193:J193"/>
    <mergeCell ref="L193:M193"/>
    <mergeCell ref="C194:D194"/>
    <mergeCell ref="F194:G194"/>
    <mergeCell ref="I194:J194"/>
    <mergeCell ref="L194:M194"/>
    <mergeCell ref="C195:D195"/>
    <mergeCell ref="F195:G195"/>
    <mergeCell ref="I195:J195"/>
    <mergeCell ref="L195:M195"/>
    <mergeCell ref="C196:D196"/>
    <mergeCell ref="F196:G196"/>
    <mergeCell ref="I196:J196"/>
    <mergeCell ref="L196:M196"/>
    <mergeCell ref="C197:D197"/>
    <mergeCell ref="F197:G197"/>
    <mergeCell ref="I197:J197"/>
    <mergeCell ref="L197:M197"/>
    <mergeCell ref="C198:D198"/>
    <mergeCell ref="F198:G198"/>
    <mergeCell ref="I198:J198"/>
    <mergeCell ref="L198:M198"/>
    <mergeCell ref="C199:D199"/>
    <mergeCell ref="F199:G199"/>
    <mergeCell ref="I199:J199"/>
    <mergeCell ref="L199:M199"/>
    <mergeCell ref="C200:D200"/>
    <mergeCell ref="F200:G200"/>
    <mergeCell ref="I200:J200"/>
    <mergeCell ref="L200:M200"/>
    <mergeCell ref="C201:D201"/>
    <mergeCell ref="F201:G201"/>
    <mergeCell ref="I201:J201"/>
    <mergeCell ref="L201:M201"/>
    <mergeCell ref="C202:D202"/>
    <mergeCell ref="F202:G202"/>
    <mergeCell ref="I202:J202"/>
    <mergeCell ref="L202:M202"/>
    <mergeCell ref="C203:D203"/>
    <mergeCell ref="F203:G203"/>
    <mergeCell ref="I203:J203"/>
    <mergeCell ref="L203:M203"/>
    <mergeCell ref="C204:D204"/>
    <mergeCell ref="F204:G204"/>
    <mergeCell ref="I204:J204"/>
    <mergeCell ref="L204:M204"/>
    <mergeCell ref="C205:D205"/>
    <mergeCell ref="F205:G205"/>
    <mergeCell ref="I205:J205"/>
    <mergeCell ref="L205:M205"/>
    <mergeCell ref="C206:D206"/>
    <mergeCell ref="F206:G206"/>
    <mergeCell ref="I206:J206"/>
    <mergeCell ref="L206:M206"/>
    <mergeCell ref="C207:D207"/>
    <mergeCell ref="F207:G207"/>
    <mergeCell ref="I207:J207"/>
    <mergeCell ref="L207:M207"/>
    <mergeCell ref="C208:D208"/>
    <mergeCell ref="F208:G208"/>
    <mergeCell ref="I208:J208"/>
    <mergeCell ref="L208:M208"/>
    <mergeCell ref="C209:D209"/>
    <mergeCell ref="F209:G209"/>
    <mergeCell ref="I209:J209"/>
    <mergeCell ref="L209:M209"/>
    <mergeCell ref="C210:D210"/>
    <mergeCell ref="F210:G210"/>
    <mergeCell ref="I210:J210"/>
    <mergeCell ref="L210:M210"/>
    <mergeCell ref="C211:D211"/>
    <mergeCell ref="F211:G211"/>
    <mergeCell ref="I211:J211"/>
    <mergeCell ref="L211:M211"/>
    <mergeCell ref="C212:D212"/>
    <mergeCell ref="F212:G212"/>
    <mergeCell ref="I212:J212"/>
    <mergeCell ref="L212:M212"/>
    <mergeCell ref="C213:D213"/>
    <mergeCell ref="F213:G213"/>
    <mergeCell ref="I213:J213"/>
    <mergeCell ref="L213:M213"/>
    <mergeCell ref="C214:D214"/>
    <mergeCell ref="F214:G214"/>
    <mergeCell ref="I214:J214"/>
    <mergeCell ref="L214:M214"/>
    <mergeCell ref="C215:D215"/>
    <mergeCell ref="F215:G215"/>
    <mergeCell ref="I215:J215"/>
    <mergeCell ref="L215:M215"/>
    <mergeCell ref="C216:D216"/>
    <mergeCell ref="F216:G216"/>
    <mergeCell ref="I216:J216"/>
    <mergeCell ref="L216:M216"/>
    <mergeCell ref="C217:D217"/>
    <mergeCell ref="F217:G217"/>
    <mergeCell ref="I217:J217"/>
    <mergeCell ref="L217:M217"/>
    <mergeCell ref="C218:D218"/>
    <mergeCell ref="F218:G218"/>
    <mergeCell ref="I218:J218"/>
    <mergeCell ref="L218:M218"/>
    <mergeCell ref="C219:D219"/>
    <mergeCell ref="F219:G219"/>
    <mergeCell ref="I219:J219"/>
    <mergeCell ref="L219:M219"/>
    <mergeCell ref="C220:D220"/>
    <mergeCell ref="F220:G220"/>
    <mergeCell ref="I220:J220"/>
    <mergeCell ref="L220:M220"/>
    <mergeCell ref="C221:D221"/>
    <mergeCell ref="F221:G221"/>
    <mergeCell ref="I221:J221"/>
    <mergeCell ref="L221:M221"/>
    <mergeCell ref="C222:D222"/>
    <mergeCell ref="F222:G222"/>
    <mergeCell ref="I222:J222"/>
    <mergeCell ref="L222:M222"/>
    <mergeCell ref="C223:D223"/>
    <mergeCell ref="F223:G223"/>
    <mergeCell ref="I223:J223"/>
    <mergeCell ref="L223:M223"/>
    <mergeCell ref="C224:D224"/>
    <mergeCell ref="F224:G224"/>
    <mergeCell ref="I224:J224"/>
    <mergeCell ref="L224:M224"/>
    <mergeCell ref="C225:D225"/>
    <mergeCell ref="F225:G225"/>
    <mergeCell ref="I225:J225"/>
    <mergeCell ref="L225:M225"/>
    <mergeCell ref="C226:D226"/>
    <mergeCell ref="F226:G226"/>
    <mergeCell ref="I226:J226"/>
    <mergeCell ref="L226:M226"/>
    <mergeCell ref="C227:D227"/>
    <mergeCell ref="F227:G227"/>
    <mergeCell ref="I227:J227"/>
    <mergeCell ref="L227:M227"/>
    <mergeCell ref="C228:D228"/>
    <mergeCell ref="F228:G228"/>
    <mergeCell ref="I228:J228"/>
    <mergeCell ref="L228:M228"/>
    <mergeCell ref="C229:D229"/>
    <mergeCell ref="F229:G229"/>
    <mergeCell ref="I229:J229"/>
    <mergeCell ref="L229:M229"/>
    <mergeCell ref="C230:D230"/>
    <mergeCell ref="F230:G230"/>
    <mergeCell ref="I230:J230"/>
    <mergeCell ref="L230:M230"/>
    <mergeCell ref="C231:D231"/>
    <mergeCell ref="F231:G231"/>
    <mergeCell ref="I231:J231"/>
    <mergeCell ref="L231:M231"/>
    <mergeCell ref="C232:D232"/>
    <mergeCell ref="F232:G232"/>
    <mergeCell ref="I232:J232"/>
    <mergeCell ref="L232:M232"/>
    <mergeCell ref="C233:D233"/>
    <mergeCell ref="F233:G233"/>
    <mergeCell ref="I233:J233"/>
    <mergeCell ref="L233:M233"/>
    <mergeCell ref="C234:D234"/>
    <mergeCell ref="F234:G234"/>
    <mergeCell ref="I234:J234"/>
    <mergeCell ref="L234:M234"/>
    <mergeCell ref="C235:D235"/>
    <mergeCell ref="F235:G235"/>
    <mergeCell ref="I235:J235"/>
    <mergeCell ref="L235:M235"/>
    <mergeCell ref="C236:D236"/>
    <mergeCell ref="F236:G236"/>
    <mergeCell ref="I236:J236"/>
    <mergeCell ref="L236:M236"/>
    <mergeCell ref="C237:D237"/>
    <mergeCell ref="F237:G237"/>
    <mergeCell ref="I237:J237"/>
    <mergeCell ref="L237:M237"/>
    <mergeCell ref="C238:D238"/>
    <mergeCell ref="F238:G238"/>
    <mergeCell ref="I238:J238"/>
    <mergeCell ref="L238:M238"/>
    <mergeCell ref="C239:D239"/>
    <mergeCell ref="F239:G239"/>
    <mergeCell ref="I239:J239"/>
    <mergeCell ref="L239:M239"/>
    <mergeCell ref="C240:D240"/>
    <mergeCell ref="F240:G240"/>
    <mergeCell ref="I240:J240"/>
    <mergeCell ref="L240:M240"/>
    <mergeCell ref="C241:D241"/>
    <mergeCell ref="F241:G241"/>
    <mergeCell ref="I241:J241"/>
    <mergeCell ref="L241:M241"/>
    <mergeCell ref="C242:D242"/>
    <mergeCell ref="F242:G242"/>
    <mergeCell ref="I242:J242"/>
    <mergeCell ref="L242:M242"/>
    <mergeCell ref="C243:D243"/>
    <mergeCell ref="F243:G243"/>
    <mergeCell ref="I243:J243"/>
    <mergeCell ref="L243:M243"/>
    <mergeCell ref="C244:D244"/>
    <mergeCell ref="F244:G244"/>
    <mergeCell ref="I244:J244"/>
    <mergeCell ref="L244:M244"/>
    <mergeCell ref="C245:D245"/>
    <mergeCell ref="F245:G245"/>
    <mergeCell ref="I245:J245"/>
    <mergeCell ref="L245:M245"/>
    <mergeCell ref="C246:D246"/>
    <mergeCell ref="F246:G246"/>
    <mergeCell ref="I246:J246"/>
    <mergeCell ref="L246:M246"/>
    <mergeCell ref="C247:D247"/>
    <mergeCell ref="F247:G247"/>
    <mergeCell ref="I247:J247"/>
    <mergeCell ref="L247:M247"/>
    <mergeCell ref="C248:D248"/>
    <mergeCell ref="F248:G248"/>
    <mergeCell ref="I248:J248"/>
    <mergeCell ref="L248:M248"/>
    <mergeCell ref="C249:D249"/>
    <mergeCell ref="F249:G249"/>
    <mergeCell ref="I249:J249"/>
    <mergeCell ref="L249:M249"/>
    <mergeCell ref="C250:D250"/>
    <mergeCell ref="F250:G250"/>
    <mergeCell ref="I250:J250"/>
    <mergeCell ref="L250:M250"/>
    <mergeCell ref="C251:D251"/>
    <mergeCell ref="F251:G251"/>
    <mergeCell ref="I251:J251"/>
    <mergeCell ref="L251:M251"/>
    <mergeCell ref="C252:D252"/>
    <mergeCell ref="F252:G252"/>
    <mergeCell ref="I252:J252"/>
    <mergeCell ref="L252:M252"/>
    <mergeCell ref="C253:D253"/>
    <mergeCell ref="F253:G253"/>
    <mergeCell ref="I253:J253"/>
    <mergeCell ref="L253:M253"/>
    <mergeCell ref="C254:D254"/>
    <mergeCell ref="F254:G254"/>
    <mergeCell ref="I254:J254"/>
    <mergeCell ref="L254:M254"/>
    <mergeCell ref="C255:D255"/>
    <mergeCell ref="F255:G255"/>
    <mergeCell ref="I255:J255"/>
    <mergeCell ref="L255:M255"/>
    <mergeCell ref="C256:D256"/>
    <mergeCell ref="F256:G256"/>
    <mergeCell ref="I256:J256"/>
    <mergeCell ref="L256:M256"/>
    <mergeCell ref="C257:D257"/>
    <mergeCell ref="F257:G257"/>
    <mergeCell ref="I257:J257"/>
    <mergeCell ref="L257:M257"/>
    <mergeCell ref="C258:D258"/>
    <mergeCell ref="F258:G258"/>
    <mergeCell ref="I258:J258"/>
    <mergeCell ref="L258:M258"/>
    <mergeCell ref="P109:Q109"/>
    <mergeCell ref="S109:T109"/>
    <mergeCell ref="V109:W109"/>
    <mergeCell ref="Y109:Z109"/>
    <mergeCell ref="P110:Q110"/>
    <mergeCell ref="S110:T110"/>
    <mergeCell ref="V110:W110"/>
    <mergeCell ref="Y110:Z110"/>
    <mergeCell ref="P111:Q111"/>
    <mergeCell ref="S111:T111"/>
    <mergeCell ref="V111:W111"/>
    <mergeCell ref="Y111:Z111"/>
    <mergeCell ref="P112:Q112"/>
    <mergeCell ref="S112:T112"/>
    <mergeCell ref="V112:W112"/>
    <mergeCell ref="Y112:Z112"/>
    <mergeCell ref="P113:Q113"/>
    <mergeCell ref="S113:T113"/>
    <mergeCell ref="V113:W113"/>
    <mergeCell ref="Y113:Z113"/>
    <mergeCell ref="P114:Q114"/>
    <mergeCell ref="S114:T114"/>
    <mergeCell ref="V114:W114"/>
    <mergeCell ref="Y114:Z114"/>
    <mergeCell ref="P115:Q115"/>
    <mergeCell ref="S115:T115"/>
    <mergeCell ref="V115:W115"/>
    <mergeCell ref="Y115:Z115"/>
    <mergeCell ref="P116:Q116"/>
    <mergeCell ref="S116:T116"/>
    <mergeCell ref="V116:W116"/>
    <mergeCell ref="Y116:Z116"/>
    <mergeCell ref="P117:Q117"/>
    <mergeCell ref="S117:T117"/>
    <mergeCell ref="V117:W117"/>
    <mergeCell ref="Y117:Z117"/>
    <mergeCell ref="P118:Q118"/>
    <mergeCell ref="S118:T118"/>
    <mergeCell ref="V118:W118"/>
    <mergeCell ref="Y118:Z118"/>
    <mergeCell ref="P119:Q119"/>
    <mergeCell ref="S119:T119"/>
    <mergeCell ref="V119:W119"/>
    <mergeCell ref="Y119:Z119"/>
    <mergeCell ref="P120:Q120"/>
    <mergeCell ref="S120:T120"/>
    <mergeCell ref="V120:W120"/>
    <mergeCell ref="Y120:Z120"/>
    <mergeCell ref="P121:Q121"/>
    <mergeCell ref="S121:T121"/>
    <mergeCell ref="V121:W121"/>
    <mergeCell ref="Y121:Z121"/>
    <mergeCell ref="P122:Q122"/>
    <mergeCell ref="S122:T122"/>
    <mergeCell ref="V122:W122"/>
    <mergeCell ref="Y122:Z122"/>
    <mergeCell ref="P123:Q123"/>
    <mergeCell ref="S123:T123"/>
    <mergeCell ref="V123:W123"/>
    <mergeCell ref="Y123:Z123"/>
    <mergeCell ref="P124:Q124"/>
    <mergeCell ref="S124:T124"/>
    <mergeCell ref="V124:W124"/>
    <mergeCell ref="Y124:Z124"/>
    <mergeCell ref="P125:Q125"/>
    <mergeCell ref="S125:T125"/>
    <mergeCell ref="V125:W125"/>
    <mergeCell ref="Y125:Z125"/>
    <mergeCell ref="P126:Q126"/>
    <mergeCell ref="S126:T126"/>
    <mergeCell ref="V126:W126"/>
    <mergeCell ref="Y126:Z126"/>
    <mergeCell ref="P127:Q127"/>
    <mergeCell ref="S127:T127"/>
    <mergeCell ref="V127:W127"/>
    <mergeCell ref="Y127:Z127"/>
    <mergeCell ref="P128:Q128"/>
    <mergeCell ref="S128:T128"/>
    <mergeCell ref="V128:W128"/>
    <mergeCell ref="Y128:Z128"/>
    <mergeCell ref="P129:Q129"/>
    <mergeCell ref="S129:T129"/>
    <mergeCell ref="V129:W129"/>
    <mergeCell ref="Y129:Z129"/>
    <mergeCell ref="P130:Q130"/>
    <mergeCell ref="S130:T130"/>
    <mergeCell ref="V130:W130"/>
    <mergeCell ref="Y130:Z130"/>
    <mergeCell ref="P131:Q131"/>
    <mergeCell ref="S131:T131"/>
    <mergeCell ref="V131:W131"/>
    <mergeCell ref="Y131:Z131"/>
    <mergeCell ref="P132:Q132"/>
    <mergeCell ref="S132:T132"/>
    <mergeCell ref="V132:W132"/>
    <mergeCell ref="Y132:Z132"/>
    <mergeCell ref="P133:Q133"/>
    <mergeCell ref="S133:T133"/>
    <mergeCell ref="V133:W133"/>
    <mergeCell ref="Y133:Z133"/>
    <mergeCell ref="P134:Q134"/>
    <mergeCell ref="S134:T134"/>
    <mergeCell ref="V134:W134"/>
    <mergeCell ref="Y134:Z134"/>
    <mergeCell ref="P135:Q135"/>
    <mergeCell ref="S135:T135"/>
    <mergeCell ref="V135:W135"/>
    <mergeCell ref="Y135:Z135"/>
    <mergeCell ref="P136:Q136"/>
    <mergeCell ref="S136:T136"/>
    <mergeCell ref="V136:W136"/>
    <mergeCell ref="Y136:Z136"/>
    <mergeCell ref="P137:Q137"/>
    <mergeCell ref="S137:T137"/>
    <mergeCell ref="V137:W137"/>
    <mergeCell ref="Y137:Z137"/>
    <mergeCell ref="P138:Q138"/>
    <mergeCell ref="S138:T138"/>
    <mergeCell ref="V138:W138"/>
    <mergeCell ref="Y138:Z138"/>
    <mergeCell ref="P139:Q139"/>
    <mergeCell ref="S139:T139"/>
    <mergeCell ref="V139:W139"/>
    <mergeCell ref="Y139:Z139"/>
    <mergeCell ref="P140:Q140"/>
    <mergeCell ref="S140:T140"/>
    <mergeCell ref="V140:W140"/>
    <mergeCell ref="Y140:Z140"/>
    <mergeCell ref="P141:Q141"/>
    <mergeCell ref="S141:T141"/>
    <mergeCell ref="V141:W141"/>
    <mergeCell ref="Y141:Z141"/>
    <mergeCell ref="P142:Q142"/>
    <mergeCell ref="S142:T142"/>
    <mergeCell ref="V142:W142"/>
    <mergeCell ref="Y142:Z142"/>
    <mergeCell ref="P143:Q143"/>
    <mergeCell ref="S143:T143"/>
    <mergeCell ref="V143:W143"/>
    <mergeCell ref="Y143:Z143"/>
    <mergeCell ref="P144:Q144"/>
    <mergeCell ref="S144:T144"/>
    <mergeCell ref="V144:W144"/>
    <mergeCell ref="Y144:Z144"/>
    <mergeCell ref="P145:Q145"/>
    <mergeCell ref="S145:T145"/>
    <mergeCell ref="V145:W145"/>
    <mergeCell ref="Y145:Z145"/>
    <mergeCell ref="P146:Q146"/>
    <mergeCell ref="S146:T146"/>
    <mergeCell ref="V146:W146"/>
    <mergeCell ref="Y146:Z146"/>
    <mergeCell ref="P147:Q147"/>
    <mergeCell ref="S147:T147"/>
    <mergeCell ref="V147:W147"/>
    <mergeCell ref="Y147:Z147"/>
    <mergeCell ref="P148:Q148"/>
    <mergeCell ref="S148:T148"/>
    <mergeCell ref="V148:W148"/>
    <mergeCell ref="Y148:Z148"/>
    <mergeCell ref="P149:Q149"/>
    <mergeCell ref="S149:T149"/>
    <mergeCell ref="V149:W149"/>
    <mergeCell ref="Y149:Z149"/>
    <mergeCell ref="P150:Q150"/>
    <mergeCell ref="S150:T150"/>
    <mergeCell ref="V150:W150"/>
    <mergeCell ref="Y150:Z150"/>
    <mergeCell ref="P151:Q151"/>
    <mergeCell ref="S151:T151"/>
    <mergeCell ref="V151:W151"/>
    <mergeCell ref="Y151:Z151"/>
    <mergeCell ref="P152:Q152"/>
    <mergeCell ref="S152:T152"/>
    <mergeCell ref="V152:W152"/>
    <mergeCell ref="Y152:Z152"/>
    <mergeCell ref="P153:Q153"/>
    <mergeCell ref="S153:T153"/>
    <mergeCell ref="V153:W153"/>
    <mergeCell ref="Y153:Z153"/>
    <mergeCell ref="P154:Q154"/>
    <mergeCell ref="S154:T154"/>
    <mergeCell ref="V154:W154"/>
    <mergeCell ref="Y154:Z154"/>
    <mergeCell ref="P155:Q155"/>
    <mergeCell ref="S155:T155"/>
    <mergeCell ref="V155:W155"/>
    <mergeCell ref="Y155:Z155"/>
    <mergeCell ref="P156:Q156"/>
    <mergeCell ref="S156:T156"/>
    <mergeCell ref="V156:W156"/>
    <mergeCell ref="Y156:Z156"/>
    <mergeCell ref="P157:Q157"/>
    <mergeCell ref="S157:T157"/>
    <mergeCell ref="V157:W157"/>
    <mergeCell ref="Y157:Z157"/>
    <mergeCell ref="P158:Q158"/>
    <mergeCell ref="S158:T158"/>
    <mergeCell ref="V158:W158"/>
    <mergeCell ref="Y158:Z158"/>
    <mergeCell ref="P159:Q159"/>
    <mergeCell ref="S159:T159"/>
    <mergeCell ref="V159:W159"/>
    <mergeCell ref="Y159:Z159"/>
    <mergeCell ref="P160:Q160"/>
    <mergeCell ref="S160:T160"/>
    <mergeCell ref="V160:W160"/>
    <mergeCell ref="Y160:Z160"/>
    <mergeCell ref="P161:Q161"/>
    <mergeCell ref="S161:T161"/>
    <mergeCell ref="V161:W161"/>
    <mergeCell ref="Y161:Z161"/>
    <mergeCell ref="P162:Q162"/>
    <mergeCell ref="S162:T162"/>
    <mergeCell ref="V162:W162"/>
    <mergeCell ref="Y162:Z162"/>
    <mergeCell ref="P163:Q163"/>
    <mergeCell ref="S163:T163"/>
    <mergeCell ref="V163:W163"/>
    <mergeCell ref="Y163:Z163"/>
    <mergeCell ref="P164:Q164"/>
    <mergeCell ref="S164:T164"/>
    <mergeCell ref="V164:W164"/>
    <mergeCell ref="Y164:Z164"/>
    <mergeCell ref="P165:Q165"/>
    <mergeCell ref="S165:T165"/>
    <mergeCell ref="V165:W165"/>
    <mergeCell ref="Y165:Z165"/>
    <mergeCell ref="P166:Q166"/>
    <mergeCell ref="S166:T166"/>
    <mergeCell ref="V166:W166"/>
    <mergeCell ref="Y166:Z166"/>
    <mergeCell ref="P167:Q167"/>
    <mergeCell ref="S167:T167"/>
    <mergeCell ref="V167:W167"/>
    <mergeCell ref="Y167:Z167"/>
    <mergeCell ref="P168:Q168"/>
    <mergeCell ref="S168:T168"/>
    <mergeCell ref="V168:W168"/>
    <mergeCell ref="Y168:Z168"/>
    <mergeCell ref="P169:Q169"/>
    <mergeCell ref="S169:T169"/>
    <mergeCell ref="V169:W169"/>
    <mergeCell ref="Y169:Z169"/>
    <mergeCell ref="P170:Q170"/>
    <mergeCell ref="S170:T170"/>
    <mergeCell ref="V170:W170"/>
    <mergeCell ref="Y170:Z170"/>
    <mergeCell ref="P171:Q171"/>
    <mergeCell ref="S171:T171"/>
    <mergeCell ref="V171:W171"/>
    <mergeCell ref="Y171:Z171"/>
    <mergeCell ref="P172:Q172"/>
    <mergeCell ref="S172:T172"/>
    <mergeCell ref="V172:W172"/>
    <mergeCell ref="Y172:Z172"/>
    <mergeCell ref="P173:Q173"/>
    <mergeCell ref="S173:T173"/>
    <mergeCell ref="V173:W173"/>
    <mergeCell ref="Y173:Z173"/>
    <mergeCell ref="P174:Q174"/>
    <mergeCell ref="S174:T174"/>
    <mergeCell ref="V174:W174"/>
    <mergeCell ref="Y174:Z174"/>
    <mergeCell ref="P175:Q175"/>
    <mergeCell ref="S175:T175"/>
    <mergeCell ref="V175:W175"/>
    <mergeCell ref="Y175:Z175"/>
    <mergeCell ref="P176:Q176"/>
    <mergeCell ref="S176:T176"/>
    <mergeCell ref="V176:W176"/>
    <mergeCell ref="Y176:Z176"/>
    <mergeCell ref="P177:Q177"/>
    <mergeCell ref="S177:T177"/>
    <mergeCell ref="V177:W177"/>
    <mergeCell ref="Y177:Z177"/>
    <mergeCell ref="P178:Q178"/>
    <mergeCell ref="S178:T178"/>
    <mergeCell ref="V178:W178"/>
    <mergeCell ref="Y178:Z178"/>
    <mergeCell ref="P179:Q179"/>
    <mergeCell ref="S179:T179"/>
    <mergeCell ref="V179:W179"/>
    <mergeCell ref="Y179:Z179"/>
    <mergeCell ref="P180:Q180"/>
    <mergeCell ref="S180:T180"/>
    <mergeCell ref="V180:W180"/>
    <mergeCell ref="Y180:Z180"/>
    <mergeCell ref="P181:Q181"/>
    <mergeCell ref="S181:T181"/>
    <mergeCell ref="V181:W181"/>
    <mergeCell ref="Y181:Z181"/>
    <mergeCell ref="P182:Q182"/>
    <mergeCell ref="S182:T182"/>
    <mergeCell ref="V182:W182"/>
    <mergeCell ref="Y182:Z182"/>
    <mergeCell ref="P183:Q183"/>
    <mergeCell ref="S183:T183"/>
    <mergeCell ref="V183:W183"/>
    <mergeCell ref="Y183:Z183"/>
    <mergeCell ref="P184:Q184"/>
    <mergeCell ref="S184:T184"/>
    <mergeCell ref="V184:W184"/>
    <mergeCell ref="Y184:Z184"/>
    <mergeCell ref="P185:Q185"/>
    <mergeCell ref="S185:T185"/>
    <mergeCell ref="V185:W185"/>
    <mergeCell ref="Y185:Z185"/>
    <mergeCell ref="P186:Q186"/>
    <mergeCell ref="S186:T186"/>
    <mergeCell ref="V186:W186"/>
    <mergeCell ref="Y186:Z186"/>
    <mergeCell ref="P187:Q187"/>
    <mergeCell ref="S187:T187"/>
    <mergeCell ref="V187:W187"/>
    <mergeCell ref="Y187:Z187"/>
    <mergeCell ref="P188:Q188"/>
    <mergeCell ref="S188:T188"/>
    <mergeCell ref="V188:W188"/>
    <mergeCell ref="Y188:Z188"/>
    <mergeCell ref="P189:Q189"/>
    <mergeCell ref="S189:T189"/>
    <mergeCell ref="V189:W189"/>
    <mergeCell ref="Y189:Z189"/>
    <mergeCell ref="P190:Q190"/>
    <mergeCell ref="S190:T190"/>
    <mergeCell ref="V190:W190"/>
    <mergeCell ref="Y190:Z190"/>
    <mergeCell ref="P191:Q191"/>
    <mergeCell ref="S191:T191"/>
    <mergeCell ref="V191:W191"/>
    <mergeCell ref="Y191:Z191"/>
    <mergeCell ref="P192:Q192"/>
    <mergeCell ref="S192:T192"/>
    <mergeCell ref="V192:W192"/>
    <mergeCell ref="Y192:Z192"/>
    <mergeCell ref="P193:Q193"/>
    <mergeCell ref="S193:T193"/>
    <mergeCell ref="V193:W193"/>
    <mergeCell ref="Y193:Z193"/>
    <mergeCell ref="P194:Q194"/>
    <mergeCell ref="S194:T194"/>
    <mergeCell ref="V194:W194"/>
    <mergeCell ref="Y194:Z194"/>
    <mergeCell ref="P195:Q195"/>
    <mergeCell ref="S195:T195"/>
    <mergeCell ref="V195:W195"/>
    <mergeCell ref="Y195:Z195"/>
    <mergeCell ref="P196:Q196"/>
    <mergeCell ref="S196:T196"/>
    <mergeCell ref="V196:W196"/>
    <mergeCell ref="Y196:Z196"/>
    <mergeCell ref="P197:Q197"/>
    <mergeCell ref="S197:T197"/>
    <mergeCell ref="V197:W197"/>
    <mergeCell ref="Y197:Z197"/>
    <mergeCell ref="P198:Q198"/>
    <mergeCell ref="S198:T198"/>
    <mergeCell ref="V198:W198"/>
    <mergeCell ref="Y198:Z198"/>
    <mergeCell ref="P199:Q199"/>
    <mergeCell ref="S199:T199"/>
    <mergeCell ref="V199:W199"/>
    <mergeCell ref="Y199:Z199"/>
    <mergeCell ref="P200:Q200"/>
    <mergeCell ref="S200:T200"/>
    <mergeCell ref="V200:W200"/>
    <mergeCell ref="Y200:Z200"/>
    <mergeCell ref="P201:Q201"/>
    <mergeCell ref="S201:T201"/>
    <mergeCell ref="V201:W201"/>
    <mergeCell ref="Y201:Z201"/>
    <mergeCell ref="P202:Q202"/>
    <mergeCell ref="S202:T202"/>
    <mergeCell ref="V202:W202"/>
    <mergeCell ref="Y202:Z202"/>
    <mergeCell ref="P203:Q203"/>
    <mergeCell ref="S203:T203"/>
    <mergeCell ref="V203:W203"/>
    <mergeCell ref="Y203:Z203"/>
    <mergeCell ref="P204:Q204"/>
    <mergeCell ref="S204:T204"/>
    <mergeCell ref="V204:W204"/>
    <mergeCell ref="Y204:Z204"/>
    <mergeCell ref="P205:Q205"/>
    <mergeCell ref="S205:T205"/>
    <mergeCell ref="V205:W205"/>
    <mergeCell ref="Y205:Z205"/>
    <mergeCell ref="P206:Q206"/>
    <mergeCell ref="S206:T206"/>
    <mergeCell ref="V206:W206"/>
    <mergeCell ref="Y206:Z206"/>
    <mergeCell ref="P207:Q207"/>
    <mergeCell ref="S207:T207"/>
    <mergeCell ref="V207:W207"/>
    <mergeCell ref="Y207:Z207"/>
    <mergeCell ref="P208:Q208"/>
    <mergeCell ref="S208:T208"/>
    <mergeCell ref="V208:W208"/>
    <mergeCell ref="Y208:Z208"/>
    <mergeCell ref="P209:Q209"/>
    <mergeCell ref="S209:T209"/>
    <mergeCell ref="V209:W209"/>
    <mergeCell ref="Y209:Z209"/>
    <mergeCell ref="P210:Q210"/>
    <mergeCell ref="S210:T210"/>
    <mergeCell ref="V210:W210"/>
    <mergeCell ref="Y210:Z210"/>
    <mergeCell ref="P211:Q211"/>
    <mergeCell ref="S211:T211"/>
    <mergeCell ref="V211:W211"/>
    <mergeCell ref="Y211:Z211"/>
    <mergeCell ref="P212:Q212"/>
    <mergeCell ref="S212:T212"/>
    <mergeCell ref="V212:W212"/>
    <mergeCell ref="Y212:Z212"/>
    <mergeCell ref="P213:Q213"/>
    <mergeCell ref="S213:T213"/>
    <mergeCell ref="V213:W213"/>
    <mergeCell ref="Y213:Z213"/>
    <mergeCell ref="P214:Q214"/>
    <mergeCell ref="S214:T214"/>
    <mergeCell ref="V214:W214"/>
    <mergeCell ref="Y214:Z214"/>
    <mergeCell ref="P215:Q215"/>
    <mergeCell ref="S215:T215"/>
    <mergeCell ref="V215:W215"/>
    <mergeCell ref="Y215:Z215"/>
    <mergeCell ref="P216:Q216"/>
    <mergeCell ref="S216:T216"/>
    <mergeCell ref="V216:W216"/>
    <mergeCell ref="Y216:Z216"/>
    <mergeCell ref="P217:Q217"/>
    <mergeCell ref="S217:T217"/>
    <mergeCell ref="V217:W217"/>
    <mergeCell ref="Y217:Z217"/>
    <mergeCell ref="P218:Q218"/>
    <mergeCell ref="S218:T218"/>
    <mergeCell ref="V218:W218"/>
    <mergeCell ref="Y218:Z218"/>
    <mergeCell ref="P219:Q219"/>
    <mergeCell ref="S219:T219"/>
    <mergeCell ref="V219:W219"/>
    <mergeCell ref="Y219:Z219"/>
    <mergeCell ref="P220:Q220"/>
    <mergeCell ref="S220:T220"/>
    <mergeCell ref="V220:W220"/>
    <mergeCell ref="Y220:Z220"/>
    <mergeCell ref="P221:Q221"/>
    <mergeCell ref="S221:T221"/>
    <mergeCell ref="V221:W221"/>
    <mergeCell ref="Y221:Z221"/>
    <mergeCell ref="P222:Q222"/>
    <mergeCell ref="S222:T222"/>
    <mergeCell ref="V222:W222"/>
    <mergeCell ref="Y222:Z222"/>
    <mergeCell ref="P223:Q223"/>
    <mergeCell ref="S223:T223"/>
    <mergeCell ref="V223:W223"/>
    <mergeCell ref="Y223:Z223"/>
    <mergeCell ref="P224:Q224"/>
    <mergeCell ref="S224:T224"/>
    <mergeCell ref="V224:W224"/>
    <mergeCell ref="Y224:Z224"/>
    <mergeCell ref="P225:Q225"/>
    <mergeCell ref="S225:T225"/>
    <mergeCell ref="V225:W225"/>
    <mergeCell ref="Y225:Z225"/>
    <mergeCell ref="P226:Q226"/>
    <mergeCell ref="S226:T226"/>
    <mergeCell ref="V226:W226"/>
    <mergeCell ref="Y226:Z226"/>
    <mergeCell ref="P227:Q227"/>
    <mergeCell ref="S227:T227"/>
    <mergeCell ref="V227:W227"/>
    <mergeCell ref="Y227:Z227"/>
    <mergeCell ref="P228:Q228"/>
    <mergeCell ref="S228:T228"/>
    <mergeCell ref="V228:W228"/>
    <mergeCell ref="Y228:Z228"/>
    <mergeCell ref="P229:Q229"/>
    <mergeCell ref="S229:T229"/>
    <mergeCell ref="V229:W229"/>
    <mergeCell ref="Y229:Z229"/>
    <mergeCell ref="P230:Q230"/>
    <mergeCell ref="S230:T230"/>
    <mergeCell ref="V230:W230"/>
    <mergeCell ref="Y230:Z230"/>
    <mergeCell ref="P231:Q231"/>
    <mergeCell ref="S231:T231"/>
    <mergeCell ref="V231:W231"/>
    <mergeCell ref="Y231:Z231"/>
    <mergeCell ref="P232:Q232"/>
    <mergeCell ref="S232:T232"/>
    <mergeCell ref="V232:W232"/>
    <mergeCell ref="Y232:Z232"/>
    <mergeCell ref="P233:Q233"/>
    <mergeCell ref="S233:T233"/>
    <mergeCell ref="V233:W233"/>
    <mergeCell ref="Y233:Z233"/>
    <mergeCell ref="P234:Q234"/>
    <mergeCell ref="S234:T234"/>
    <mergeCell ref="V234:W234"/>
    <mergeCell ref="Y234:Z234"/>
    <mergeCell ref="P235:Q235"/>
    <mergeCell ref="S235:T235"/>
    <mergeCell ref="V235:W235"/>
    <mergeCell ref="Y235:Z235"/>
    <mergeCell ref="P236:Q236"/>
    <mergeCell ref="S236:T236"/>
    <mergeCell ref="V236:W236"/>
    <mergeCell ref="Y236:Z236"/>
    <mergeCell ref="P237:Q237"/>
    <mergeCell ref="S237:T237"/>
    <mergeCell ref="V237:W237"/>
    <mergeCell ref="Y237:Z237"/>
    <mergeCell ref="P238:Q238"/>
    <mergeCell ref="S238:T238"/>
    <mergeCell ref="V238:W238"/>
    <mergeCell ref="Y238:Z238"/>
    <mergeCell ref="P239:Q239"/>
    <mergeCell ref="S239:T239"/>
    <mergeCell ref="V239:W239"/>
    <mergeCell ref="Y239:Z239"/>
    <mergeCell ref="P240:Q240"/>
    <mergeCell ref="S240:T240"/>
    <mergeCell ref="V240:W240"/>
    <mergeCell ref="Y240:Z240"/>
    <mergeCell ref="P241:Q241"/>
    <mergeCell ref="S241:T241"/>
    <mergeCell ref="V241:W241"/>
    <mergeCell ref="Y241:Z241"/>
    <mergeCell ref="P242:Q242"/>
    <mergeCell ref="S242:T242"/>
    <mergeCell ref="V242:W242"/>
    <mergeCell ref="Y242:Z242"/>
    <mergeCell ref="P243:Q243"/>
    <mergeCell ref="S243:T243"/>
    <mergeCell ref="V243:W243"/>
    <mergeCell ref="Y243:Z243"/>
    <mergeCell ref="P244:Q244"/>
    <mergeCell ref="S244:T244"/>
    <mergeCell ref="V244:W244"/>
    <mergeCell ref="Y244:Z244"/>
    <mergeCell ref="P245:Q245"/>
    <mergeCell ref="S245:T245"/>
    <mergeCell ref="V245:W245"/>
    <mergeCell ref="Y245:Z245"/>
    <mergeCell ref="P246:Q246"/>
    <mergeCell ref="S246:T246"/>
    <mergeCell ref="V246:W246"/>
    <mergeCell ref="Y246:Z246"/>
    <mergeCell ref="P247:Q247"/>
    <mergeCell ref="S247:T247"/>
    <mergeCell ref="V247:W247"/>
    <mergeCell ref="Y247:Z247"/>
    <mergeCell ref="P248:Q248"/>
    <mergeCell ref="S248:T248"/>
    <mergeCell ref="V248:W248"/>
    <mergeCell ref="Y248:Z248"/>
    <mergeCell ref="P249:Q249"/>
    <mergeCell ref="S249:T249"/>
    <mergeCell ref="V249:W249"/>
    <mergeCell ref="Y249:Z249"/>
    <mergeCell ref="P250:Q250"/>
    <mergeCell ref="S250:T250"/>
    <mergeCell ref="V250:W250"/>
    <mergeCell ref="Y250:Z250"/>
    <mergeCell ref="P251:Q251"/>
    <mergeCell ref="S251:T251"/>
    <mergeCell ref="V251:W251"/>
    <mergeCell ref="Y251:Z251"/>
    <mergeCell ref="P252:Q252"/>
    <mergeCell ref="S252:T252"/>
    <mergeCell ref="V252:W252"/>
    <mergeCell ref="Y252:Z252"/>
    <mergeCell ref="P253:Q253"/>
    <mergeCell ref="S253:T253"/>
    <mergeCell ref="V253:W253"/>
    <mergeCell ref="Y253:Z253"/>
    <mergeCell ref="P254:Q254"/>
    <mergeCell ref="S254:T254"/>
    <mergeCell ref="V254:W254"/>
    <mergeCell ref="Y254:Z254"/>
    <mergeCell ref="P255:Q255"/>
    <mergeCell ref="S255:T255"/>
    <mergeCell ref="V255:W255"/>
    <mergeCell ref="Y255:Z255"/>
    <mergeCell ref="P256:Q256"/>
    <mergeCell ref="S256:T256"/>
    <mergeCell ref="V256:W256"/>
    <mergeCell ref="Y256:Z256"/>
    <mergeCell ref="P257:Q257"/>
    <mergeCell ref="S257:T257"/>
    <mergeCell ref="V257:W257"/>
    <mergeCell ref="Y257:Z257"/>
    <mergeCell ref="P258:Q258"/>
    <mergeCell ref="S258:T258"/>
    <mergeCell ref="V258:W258"/>
    <mergeCell ref="Y258:Z25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健勝園九条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2009-10-29T04:50:09Z</dcterms:created>
  <dcterms:modified xsi:type="dcterms:W3CDTF">2009-10-30T02:07:22Z</dcterms:modified>
  <cp:category/>
  <cp:version/>
  <cp:contentType/>
  <cp:contentStatus/>
</cp:coreProperties>
</file>